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RULES" sheetId="3" state="visible" r:id="rId3"/>
    <sheet name="PM REVIEW" sheetId="4" state="visible" r:id="rId4"/>
  </sheets>
  <definedNames>
    <definedName name="_xlnm._FilterDatabase" localSheetId="3" hidden="1">'PM REVIEW'!$A$6:$O$306</definedName>
    <definedName name="_xlnm.Print_Titles" localSheetId="3">'PM REVIEW'!$1:$6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5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b val="1"/>
      <color rgb="0017324D"/>
      <sz val="11"/>
    </font>
    <font>
      <name val="Aptos"/>
      <b val="1"/>
      <color rgb="00FFFFFF"/>
      <sz val="11"/>
    </font>
    <font>
      <name val="Aptos"/>
      <b val="1"/>
      <color rgb="001EA7FF"/>
    </font>
    <font>
      <name val="Aptos"/>
      <color rgb="0017324D"/>
      <sz val="10"/>
    </font>
    <font>
      <name val="Aptos"/>
      <i val="1"/>
      <color rgb="006F8FA8"/>
      <sz val="9"/>
    </font>
    <font>
      <name val="Aptos Display"/>
      <b val="1"/>
      <color rgb="00FFFFFF"/>
      <sz val="19"/>
    </font>
    <font>
      <name val="Aptos"/>
      <b val="1"/>
      <color rgb="00FFFFFF"/>
    </font>
    <font>
      <name val="Aptos"/>
      <color rgb="0017324D"/>
    </font>
    <font>
      <name val="Aptos"/>
      <b val="1"/>
      <color rgb="0017324D"/>
    </font>
    <font>
      <name val="Aptos"/>
      <i val="1"/>
      <color rgb="0017324D"/>
    </font>
    <font>
      <b val="1"/>
      <color rgb="000B1722"/>
      <sz val="14"/>
    </font>
    <font>
      <name val="Aptos Display"/>
      <b val="1"/>
      <color rgb="00FFFFFF"/>
      <sz val="17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B1722"/>
      </patternFill>
    </fill>
    <fill>
      <patternFill patternType="solid">
        <fgColor rgb="00EAF5FC"/>
      </patternFill>
    </fill>
    <fill>
      <patternFill patternType="solid">
        <fgColor rgb="0017324D"/>
      </patternFill>
    </fill>
    <fill>
      <patternFill patternType="solid">
        <fgColor rgb="00F6F9FC"/>
      </patternFill>
    </fill>
    <fill>
      <patternFill patternType="solid">
        <fgColor rgb="00FFF1E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4" borderId="0" pivotButton="0" quotePrefix="0" xfId="0"/>
    <xf numFmtId="0" fontId="9" fillId="3" borderId="0" applyAlignment="1" pivotButton="0" quotePrefix="0" xfId="0">
      <alignment vertical="center" wrapText="1"/>
    </xf>
    <xf numFmtId="1" fontId="10" fillId="3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1" fontId="10" fillId="5" borderId="0" applyAlignment="1" pivotButton="0" quotePrefix="0" xfId="0">
      <alignment vertical="center" wrapText="1"/>
    </xf>
    <xf numFmtId="0" fontId="11" fillId="6" borderId="0" applyAlignment="1" pivotButton="0" quotePrefix="0" xfId="0">
      <alignment vertical="center" wrapText="1"/>
    </xf>
    <xf numFmtId="0" fontId="12" fillId="0" borderId="0" pivotButton="0" quotePrefix="0" xfId="0"/>
    <xf numFmtId="9" fontId="0" fillId="3" borderId="0" pivotButton="0" quotePrefix="0" xfId="0"/>
    <xf numFmtId="0" fontId="13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14" fillId="2" borderId="0" applyAlignment="1" pivotButton="0" quotePrefix="0" xfId="0">
      <alignment vertical="center" wrapText="1"/>
    </xf>
    <xf numFmtId="0" fontId="14" fillId="4" borderId="0" applyAlignment="1" pivotButton="0" quotePrefix="0" xfId="0">
      <alignment vertical="center" wrapText="1"/>
    </xf>
    <xf numFmtId="0" fontId="5" fillId="7" borderId="0" applyAlignment="1" pivotButton="0" quotePrefix="0" xfId="0">
      <alignment vertical="top"/>
    </xf>
    <xf numFmtId="0" fontId="5" fillId="7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164" fontId="5" fillId="7" borderId="0" applyAlignment="1" pivotButton="0" quotePrefix="0" xfId="0">
      <alignment vertical="top"/>
    </xf>
    <xf numFmtId="0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  <xf numFmtId="164" fontId="5" fillId="3" borderId="0" applyAlignment="1" pivotButton="0" quotePrefix="0" xfId="0">
      <alignment vertical="top"/>
    </xf>
  </cellXfs>
  <cellStyles count="1">
    <cellStyle name="Normal" xfId="0" builtinId="0" hidden="0"/>
  </cellStyles>
  <dxfs count="2">
    <dxf>
      <fill>
        <patternFill patternType="solid">
          <fgColor rgb="00FCE8E8"/>
        </patternFill>
      </fill>
    </dxf>
    <dxf>
      <fill>
        <patternFill patternType="solid">
          <fgColor rgb="00E2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A13"/>
    <outlinePr summaryBelow="1" summaryRight="1"/>
    <pageSetUpPr/>
  </sheetPr>
  <dimension ref="B2:C2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 ht="29" customHeight="1">
      <c r="B2" s="1" t="inlineStr">
        <is>
          <t>XRVE  /  PM FREQUENCY REVIEW</t>
        </is>
      </c>
      <c r="C2" s="2" t="n"/>
    </row>
    <row r="3" ht="23" customHeight="1">
      <c r="B3" s="2" t="n"/>
      <c r="C3" s="2" t="n"/>
    </row>
    <row r="5" ht="36" customHeight="1">
      <c r="B5" s="3" t="inlineStr">
        <is>
          <t>Separate interval screening from documented engineering, OEM and site authority.</t>
        </is>
      </c>
      <c r="C5" s="4" t="n"/>
    </row>
    <row r="7" ht="25" customHeight="1">
      <c r="B7" s="5" t="inlineStr">
        <is>
          <t>HOW TO USE</t>
        </is>
      </c>
    </row>
    <row r="8" ht="28" customHeight="1">
      <c r="B8" s="6" t="inlineStr">
        <is>
          <t>01</t>
        </is>
      </c>
      <c r="C8" s="7" t="inlineStr">
        <is>
          <t>List the maintenance task by PM and asset; choose On-condition, Time-based, Failure-finding or Other.</t>
        </is>
      </c>
    </row>
    <row r="9" ht="36" customHeight="1">
      <c r="B9" s="6" t="inlineStr">
        <is>
          <t>02</t>
        </is>
      </c>
      <c r="C9" s="7" t="inlineStr">
        <is>
          <t>Enter actual and proposed interval in days. For on-condition tasks, record a credible lower bound P-F interval and detection capability.</t>
        </is>
      </c>
    </row>
    <row r="10" ht="28" customHeight="1">
      <c r="B10" s="6" t="inlineStr">
        <is>
          <t>03</t>
        </is>
      </c>
      <c r="C10" s="7" t="inlineStr">
        <is>
          <t>Review consequence, safety/regulatory authority, OEM instructions and evidence before making a manual decision.</t>
        </is>
      </c>
    </row>
    <row r="11" ht="28" customHeight="1">
      <c r="B11" s="6" t="inlineStr">
        <is>
          <t>04</t>
        </is>
      </c>
      <c r="C11" s="7" t="inlineStr">
        <is>
          <t>Document who approved any implemented change, the revised task text and the next effectiveness review.</t>
        </is>
      </c>
    </row>
    <row r="14" ht="25" customHeight="1">
      <c r="B14" s="5" t="inlineStr">
        <is>
          <t>DECISION BOUNDARIES</t>
        </is>
      </c>
    </row>
    <row r="15" ht="36" customHeight="1">
      <c r="B15" s="6" t="inlineStr">
        <is>
          <t>01</t>
        </is>
      </c>
      <c r="C15" s="7" t="inlineStr">
        <is>
          <t>P-F reasoning is appropriate only where a detectable potential-failure state is evidenced; it is not a universal time-based PM frequency formula.</t>
        </is>
      </c>
    </row>
    <row r="16" ht="28" customHeight="1">
      <c r="B16" s="6" t="inlineStr">
        <is>
          <t>02</t>
        </is>
      </c>
      <c r="C16" s="7" t="inlineStr">
        <is>
          <t>The default ratio is a conservative screening assumption, NOT a standard or permission to extend an interval.</t>
        </is>
      </c>
    </row>
    <row r="17" ht="28" customHeight="1">
      <c r="B17" s="6" t="inlineStr">
        <is>
          <t>03</t>
        </is>
      </c>
      <c r="C17" s="7" t="inlineStr">
        <is>
          <t>No spreadsheet cell constitutes OEM/engineering/safety approval; the Decision field is a human-entered disposition.</t>
        </is>
      </c>
    </row>
    <row r="20" ht="25" customHeight="1">
      <c r="B20" s="5" t="inlineStr">
        <is>
          <t>FIELD DEFINITIONS / METHOD</t>
        </is>
      </c>
    </row>
    <row r="21" ht="36" customHeight="1">
      <c r="B21" s="6" t="inlineStr">
        <is>
          <t>01</t>
        </is>
      </c>
      <c r="C21" s="7" t="inlineStr">
        <is>
          <t>On-condition extension is screening-eligible only when proposed interval fits configured fraction of credible minimum P-F window, detection works and review flags are Yes.</t>
        </is>
      </c>
    </row>
    <row r="22" ht="28" customHeight="1">
      <c r="B22" s="6" t="inlineStr">
        <is>
          <t>02</t>
        </is>
      </c>
      <c r="C22" s="7" t="inlineStr">
        <is>
          <t>Other strategy types require strategy-specific rationale and engineering review, not a derived P-F test.</t>
        </is>
      </c>
    </row>
    <row r="23" ht="28" customHeight="1">
      <c r="B23" s="6" t="inlineStr">
        <is>
          <t>03</t>
        </is>
      </c>
      <c r="C23" s="7" t="inlineStr">
        <is>
          <t>Unknown evidence yields a review gap rather than an automatic favorable recommendation.</t>
        </is>
      </c>
    </row>
    <row r="27">
      <c r="B27" s="8" t="inlineStr">
        <is>
          <t>XRVE Reliability  |  Version 2.0 | 2026-10-10  |  White/blue cells accept inputs; shaded result columns contain formulas.</t>
        </is>
      </c>
    </row>
  </sheetData>
  <mergeCells count="5">
    <mergeCell ref="B7:C7"/>
    <mergeCell ref="B2:C3"/>
    <mergeCell ref="B5:C5"/>
    <mergeCell ref="B20:C20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A7FF"/>
    <outlinePr summaryBelow="1" summaryRight="1"/>
    <pageSetUpPr/>
  </sheetPr>
  <dimension ref="B2:E1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7" customWidth="1" min="2" max="2"/>
    <col width="21" customWidth="1" min="3" max="3"/>
    <col width="4" customWidth="1" min="4" max="4"/>
    <col width="65" customWidth="1" min="5" max="5"/>
  </cols>
  <sheetData>
    <row r="2" ht="31" customHeight="1">
      <c r="B2" s="9" t="inlineStr">
        <is>
          <t>XRVE  /  PM INTERVAL REVIEW</t>
        </is>
      </c>
      <c r="C2" s="2" t="n"/>
      <c r="D2" s="2" t="n"/>
      <c r="E2" s="2" t="n"/>
    </row>
    <row r="3" ht="25" customHeight="1">
      <c r="B3" s="2" t="n"/>
      <c r="C3" s="2" t="n"/>
      <c r="D3" s="2" t="n"/>
      <c r="E3" s="2" t="n"/>
    </row>
    <row r="5">
      <c r="B5" s="10" t="inlineStr">
        <is>
          <t>MEASURE</t>
        </is>
      </c>
      <c r="C5" s="10" t="inlineStr">
        <is>
          <t>VALUE</t>
        </is>
      </c>
      <c r="E5" s="10" t="inlineStr">
        <is>
          <t>DECISION INTERPRETATION</t>
        </is>
      </c>
    </row>
    <row r="6" ht="37" customHeight="1">
      <c r="B6" s="11" t="inlineStr">
        <is>
          <t>PMs listed</t>
        </is>
      </c>
      <c r="C6" s="12">
        <f>COUNTA('PM REVIEW'!A7:A306)</f>
        <v/>
      </c>
      <c r="E6" s="11" t="inlineStr">
        <is>
          <t>Population entered for review.</t>
        </is>
      </c>
    </row>
    <row r="7" ht="37" customHeight="1">
      <c r="B7" s="13" t="inlineStr">
        <is>
          <t>Evidence gaps on extensions</t>
        </is>
      </c>
      <c r="C7" s="14">
        <f>COUNTIF('PM REVIEW'!L7:L306,"Extension - evidence gap")</f>
        <v/>
      </c>
      <c r="E7" s="13" t="inlineStr">
        <is>
          <t>Do not extend until basis and authority are resolved.</t>
        </is>
      </c>
    </row>
    <row r="8" ht="37" customHeight="1">
      <c r="B8" s="11" t="inlineStr">
        <is>
          <t>Screen-eligible extensions</t>
        </is>
      </c>
      <c r="C8" s="12">
        <f>COUNTIF('PM REVIEW'!L7:L306,"Extension - review eligible")</f>
        <v/>
      </c>
      <c r="E8" s="11" t="inlineStr">
        <is>
          <t>Not approved; requires site-specific decision.</t>
        </is>
      </c>
    </row>
    <row r="9" ht="37" customHeight="1">
      <c r="B9" s="13" t="inlineStr">
        <is>
          <t>Approved human decisions</t>
        </is>
      </c>
      <c r="C9" s="14">
        <f>COUNTIF('PM REVIEW'!M7:M306,"Approved")</f>
        <v/>
      </c>
      <c r="E9" s="13" t="inlineStr">
        <is>
          <t>Count of manual statuses, not automatic execution.</t>
        </is>
      </c>
    </row>
    <row r="11">
      <c r="B11" s="15" t="inlineStr">
        <is>
          <t>Changes in PM intervals can alter safety and exposure to hidden failures. Use site authority, applicable standards and OEM controls.</t>
        </is>
      </c>
    </row>
    <row r="12"/>
  </sheetData>
  <mergeCells count="2">
    <mergeCell ref="B2:E3"/>
    <mergeCell ref="B11:E12"/>
  </mergeCell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C5"/>
  <sheetViews>
    <sheetView workbookViewId="0">
      <selection activeCell="A1" sqref="A1"/>
    </sheetView>
  </sheetViews>
  <sheetFormatPr baseColWidth="8" defaultRowHeight="15"/>
  <cols>
    <col width="45" customWidth="1" min="1" max="1"/>
    <col width="19" customWidth="1" min="2" max="2"/>
    <col width="83" customWidth="1" min="3" max="3"/>
  </cols>
  <sheetData>
    <row r="2">
      <c r="A2" s="16" t="inlineStr">
        <is>
          <t>On-condition screening configuration</t>
        </is>
      </c>
    </row>
    <row r="5">
      <c r="A5" t="inlineStr">
        <is>
          <t>Max proposed interval / credible min P-F interval</t>
        </is>
      </c>
      <c r="B5" s="17" t="n">
        <v>0.5</v>
      </c>
      <c r="C5" t="inlineStr">
        <is>
          <t>Illustrative conservative screen ONLY; site engineer must establish an approved interval strategy.</t>
        </is>
      </c>
    </row>
  </sheetData>
  <dataValidations count="1">
    <dataValidation sqref="B5" showDropDown="0" showInputMessage="0" showErrorMessage="1" allowBlank="0" error="Use a fraction from 0.01 through 1.00; engineering approval is separate." type="decimal" operator="between">
      <formula1>0.01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O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8" customWidth="1" min="2" max="2"/>
    <col width="22" customWidth="1" min="3" max="3"/>
    <col width="31" customWidth="1" min="4" max="4"/>
    <col width="18" customWidth="1" min="5" max="5"/>
    <col width="18" customWidth="1" min="6" max="6"/>
    <col width="22" customWidth="1" min="7" max="7"/>
    <col width="22" customWidth="1" min="8" max="8"/>
    <col width="22" customWidth="1" min="9" max="9"/>
    <col width="23" customWidth="1" min="10" max="10"/>
    <col width="46" customWidth="1" min="11" max="11"/>
    <col width="31" customWidth="1" min="12" max="12"/>
    <col width="20" customWidth="1" min="13" max="13"/>
    <col width="26" customWidth="1" min="14" max="14"/>
    <col width="19" customWidth="1" min="15" max="15"/>
  </cols>
  <sheetData>
    <row r="1" ht="39" customHeight="1">
      <c r="A1" s="18" t="inlineStr">
        <is>
          <t>XRVE  /  PM Frequency Review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40" customHeight="1">
      <c r="A2" s="19" t="inlineStr">
        <is>
          <t>Do not interpret the automated screen as a recommended or approved PM frequency.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20" t="inlineStr">
        <is>
          <t>PM ID</t>
        </is>
      </c>
      <c r="B6" s="20" t="inlineStr">
        <is>
          <t>Asset ID</t>
        </is>
      </c>
      <c r="C6" s="20" t="inlineStr">
        <is>
          <t>Strategy Type</t>
        </is>
      </c>
      <c r="D6" s="20" t="inlineStr">
        <is>
          <t>Failure Mode</t>
        </is>
      </c>
      <c r="E6" s="20" t="inlineStr">
        <is>
          <t>Current Days</t>
        </is>
      </c>
      <c r="F6" s="20" t="inlineStr">
        <is>
          <t>Proposed Days</t>
        </is>
      </c>
      <c r="G6" s="20" t="inlineStr">
        <is>
          <t>Min Credible P-F Days</t>
        </is>
      </c>
      <c r="H6" s="20" t="inlineStr">
        <is>
          <t>Detection Confirmed</t>
        </is>
      </c>
      <c r="I6" s="20" t="inlineStr">
        <is>
          <t>Consequence Reviewed</t>
        </is>
      </c>
      <c r="J6" s="20" t="inlineStr">
        <is>
          <t>OEM / Authority Reviewed</t>
        </is>
      </c>
      <c r="K6" s="20" t="inlineStr">
        <is>
          <t>Evidence / Source</t>
        </is>
      </c>
      <c r="L6" s="21" t="inlineStr">
        <is>
          <t>Screening Signal</t>
        </is>
      </c>
      <c r="M6" s="20" t="inlineStr">
        <is>
          <t>Human Decision</t>
        </is>
      </c>
      <c r="N6" s="20" t="inlineStr">
        <is>
          <t>Owner / Approver</t>
        </is>
      </c>
      <c r="O6" s="20" t="inlineStr">
        <is>
          <t>Next Review</t>
        </is>
      </c>
    </row>
    <row r="7">
      <c r="A7" s="22" t="n"/>
      <c r="B7" s="22" t="n"/>
      <c r="C7" s="22" t="n"/>
      <c r="D7" s="23" t="n"/>
      <c r="E7" s="22" t="n"/>
      <c r="F7" s="22" t="n"/>
      <c r="G7" s="22" t="n"/>
      <c r="H7" s="22" t="n"/>
      <c r="I7" s="22" t="n"/>
      <c r="J7" s="22" t="n"/>
      <c r="K7" s="23" t="n"/>
      <c r="L7" s="24">
        <f>IF(A7="","",IF(OR(C7="",E7="",F7=""),"Incomplete",IF(F7&lt;=E7,IF(F7=E7,"Keep - review task","Shortening - review"),IF(C7&lt;&gt;"On-condition","Strategy-specific review",IF(AND(ISNUMBER(G7),G7&gt;0,F7&lt;=G7*RULES!$B$5,H7="Yes",I7="Yes",J7="Yes",K7&lt;&gt;""),"Extension - review eligible","Extension - evidence gap")))))</f>
        <v/>
      </c>
      <c r="M7" s="22" t="n"/>
      <c r="N7" s="22" t="n"/>
      <c r="O7" s="25" t="n"/>
    </row>
    <row r="8">
      <c r="A8" s="26" t="n"/>
      <c r="B8" s="26" t="n"/>
      <c r="C8" s="26" t="n"/>
      <c r="D8" s="27" t="n"/>
      <c r="E8" s="26" t="n"/>
      <c r="F8" s="26" t="n"/>
      <c r="G8" s="26" t="n"/>
      <c r="H8" s="26" t="n"/>
      <c r="I8" s="26" t="n"/>
      <c r="J8" s="26" t="n"/>
      <c r="K8" s="27" t="n"/>
      <c r="L8" s="24">
        <f>IF(A8="","",IF(OR(C8="",E8="",F8=""),"Incomplete",IF(F8&lt;=E8,IF(F8=E8,"Keep - review task","Shortening - review"),IF(C8&lt;&gt;"On-condition","Strategy-specific review",IF(AND(ISNUMBER(G8),G8&gt;0,F8&lt;=G8*RULES!$B$5,H8="Yes",I8="Yes",J8="Yes",K8&lt;&gt;""),"Extension - review eligible","Extension - evidence gap")))))</f>
        <v/>
      </c>
      <c r="M8" s="26" t="n"/>
      <c r="N8" s="26" t="n"/>
      <c r="O8" s="28" t="n"/>
    </row>
    <row r="9">
      <c r="A9" s="22" t="n"/>
      <c r="B9" s="22" t="n"/>
      <c r="C9" s="22" t="n"/>
      <c r="D9" s="23" t="n"/>
      <c r="E9" s="22" t="n"/>
      <c r="F9" s="22" t="n"/>
      <c r="G9" s="22" t="n"/>
      <c r="H9" s="22" t="n"/>
      <c r="I9" s="22" t="n"/>
      <c r="J9" s="22" t="n"/>
      <c r="K9" s="23" t="n"/>
      <c r="L9" s="24">
        <f>IF(A9="","",IF(OR(C9="",E9="",F9=""),"Incomplete",IF(F9&lt;=E9,IF(F9=E9,"Keep - review task","Shortening - review"),IF(C9&lt;&gt;"On-condition","Strategy-specific review",IF(AND(ISNUMBER(G9),G9&gt;0,F9&lt;=G9*RULES!$B$5,H9="Yes",I9="Yes",J9="Yes",K9&lt;&gt;""),"Extension - review eligible","Extension - evidence gap")))))</f>
        <v/>
      </c>
      <c r="M9" s="22" t="n"/>
      <c r="N9" s="22" t="n"/>
      <c r="O9" s="25" t="n"/>
    </row>
    <row r="10">
      <c r="A10" s="26" t="n"/>
      <c r="B10" s="26" t="n"/>
      <c r="C10" s="26" t="n"/>
      <c r="D10" s="27" t="n"/>
      <c r="E10" s="26" t="n"/>
      <c r="F10" s="26" t="n"/>
      <c r="G10" s="26" t="n"/>
      <c r="H10" s="26" t="n"/>
      <c r="I10" s="26" t="n"/>
      <c r="J10" s="26" t="n"/>
      <c r="K10" s="27" t="n"/>
      <c r="L10" s="24">
        <f>IF(A10="","",IF(OR(C10="",E10="",F10=""),"Incomplete",IF(F10&lt;=E10,IF(F10=E10,"Keep - review task","Shortening - review"),IF(C10&lt;&gt;"On-condition","Strategy-specific review",IF(AND(ISNUMBER(G10),G10&gt;0,F10&lt;=G10*RULES!$B$5,H10="Yes",I10="Yes",J10="Yes",K10&lt;&gt;""),"Extension - review eligible","Extension - evidence gap")))))</f>
        <v/>
      </c>
      <c r="M10" s="26" t="n"/>
      <c r="N10" s="26" t="n"/>
      <c r="O10" s="28" t="n"/>
    </row>
    <row r="11">
      <c r="A11" s="22" t="n"/>
      <c r="B11" s="22" t="n"/>
      <c r="C11" s="22" t="n"/>
      <c r="D11" s="23" t="n"/>
      <c r="E11" s="22" t="n"/>
      <c r="F11" s="22" t="n"/>
      <c r="G11" s="22" t="n"/>
      <c r="H11" s="22" t="n"/>
      <c r="I11" s="22" t="n"/>
      <c r="J11" s="22" t="n"/>
      <c r="K11" s="23" t="n"/>
      <c r="L11" s="24">
        <f>IF(A11="","",IF(OR(C11="",E11="",F11=""),"Incomplete",IF(F11&lt;=E11,IF(F11=E11,"Keep - review task","Shortening - review"),IF(C11&lt;&gt;"On-condition","Strategy-specific review",IF(AND(ISNUMBER(G11),G11&gt;0,F11&lt;=G11*RULES!$B$5,H11="Yes",I11="Yes",J11="Yes",K11&lt;&gt;""),"Extension - review eligible","Extension - evidence gap")))))</f>
        <v/>
      </c>
      <c r="M11" s="22" t="n"/>
      <c r="N11" s="22" t="n"/>
      <c r="O11" s="25" t="n"/>
    </row>
    <row r="12">
      <c r="A12" s="26" t="n"/>
      <c r="B12" s="26" t="n"/>
      <c r="C12" s="26" t="n"/>
      <c r="D12" s="27" t="n"/>
      <c r="E12" s="26" t="n"/>
      <c r="F12" s="26" t="n"/>
      <c r="G12" s="26" t="n"/>
      <c r="H12" s="26" t="n"/>
      <c r="I12" s="26" t="n"/>
      <c r="J12" s="26" t="n"/>
      <c r="K12" s="27" t="n"/>
      <c r="L12" s="24">
        <f>IF(A12="","",IF(OR(C12="",E12="",F12=""),"Incomplete",IF(F12&lt;=E12,IF(F12=E12,"Keep - review task","Shortening - review"),IF(C12&lt;&gt;"On-condition","Strategy-specific review",IF(AND(ISNUMBER(G12),G12&gt;0,F12&lt;=G12*RULES!$B$5,H12="Yes",I12="Yes",J12="Yes",K12&lt;&gt;""),"Extension - review eligible","Extension - evidence gap")))))</f>
        <v/>
      </c>
      <c r="M12" s="26" t="n"/>
      <c r="N12" s="26" t="n"/>
      <c r="O12" s="28" t="n"/>
    </row>
    <row r="13">
      <c r="A13" s="22" t="n"/>
      <c r="B13" s="22" t="n"/>
      <c r="C13" s="22" t="n"/>
      <c r="D13" s="23" t="n"/>
      <c r="E13" s="22" t="n"/>
      <c r="F13" s="22" t="n"/>
      <c r="G13" s="22" t="n"/>
      <c r="H13" s="22" t="n"/>
      <c r="I13" s="22" t="n"/>
      <c r="J13" s="22" t="n"/>
      <c r="K13" s="23" t="n"/>
      <c r="L13" s="24">
        <f>IF(A13="","",IF(OR(C13="",E13="",F13=""),"Incomplete",IF(F13&lt;=E13,IF(F13=E13,"Keep - review task","Shortening - review"),IF(C13&lt;&gt;"On-condition","Strategy-specific review",IF(AND(ISNUMBER(G13),G13&gt;0,F13&lt;=G13*RULES!$B$5,H13="Yes",I13="Yes",J13="Yes",K13&lt;&gt;""),"Extension - review eligible","Extension - evidence gap")))))</f>
        <v/>
      </c>
      <c r="M13" s="22" t="n"/>
      <c r="N13" s="22" t="n"/>
      <c r="O13" s="25" t="n"/>
    </row>
    <row r="14">
      <c r="A14" s="26" t="n"/>
      <c r="B14" s="26" t="n"/>
      <c r="C14" s="26" t="n"/>
      <c r="D14" s="27" t="n"/>
      <c r="E14" s="26" t="n"/>
      <c r="F14" s="26" t="n"/>
      <c r="G14" s="26" t="n"/>
      <c r="H14" s="26" t="n"/>
      <c r="I14" s="26" t="n"/>
      <c r="J14" s="26" t="n"/>
      <c r="K14" s="27" t="n"/>
      <c r="L14" s="24">
        <f>IF(A14="","",IF(OR(C14="",E14="",F14=""),"Incomplete",IF(F14&lt;=E14,IF(F14=E14,"Keep - review task","Shortening - review"),IF(C14&lt;&gt;"On-condition","Strategy-specific review",IF(AND(ISNUMBER(G14),G14&gt;0,F14&lt;=G14*RULES!$B$5,H14="Yes",I14="Yes",J14="Yes",K14&lt;&gt;""),"Extension - review eligible","Extension - evidence gap")))))</f>
        <v/>
      </c>
      <c r="M14" s="26" t="n"/>
      <c r="N14" s="26" t="n"/>
      <c r="O14" s="28" t="n"/>
    </row>
    <row r="15">
      <c r="A15" s="22" t="n"/>
      <c r="B15" s="22" t="n"/>
      <c r="C15" s="22" t="n"/>
      <c r="D15" s="23" t="n"/>
      <c r="E15" s="22" t="n"/>
      <c r="F15" s="22" t="n"/>
      <c r="G15" s="22" t="n"/>
      <c r="H15" s="22" t="n"/>
      <c r="I15" s="22" t="n"/>
      <c r="J15" s="22" t="n"/>
      <c r="K15" s="23" t="n"/>
      <c r="L15" s="24">
        <f>IF(A15="","",IF(OR(C15="",E15="",F15=""),"Incomplete",IF(F15&lt;=E15,IF(F15=E15,"Keep - review task","Shortening - review"),IF(C15&lt;&gt;"On-condition","Strategy-specific review",IF(AND(ISNUMBER(G15),G15&gt;0,F15&lt;=G15*RULES!$B$5,H15="Yes",I15="Yes",J15="Yes",K15&lt;&gt;""),"Extension - review eligible","Extension - evidence gap")))))</f>
        <v/>
      </c>
      <c r="M15" s="22" t="n"/>
      <c r="N15" s="22" t="n"/>
      <c r="O15" s="25" t="n"/>
    </row>
    <row r="16">
      <c r="A16" s="26" t="n"/>
      <c r="B16" s="26" t="n"/>
      <c r="C16" s="26" t="n"/>
      <c r="D16" s="27" t="n"/>
      <c r="E16" s="26" t="n"/>
      <c r="F16" s="26" t="n"/>
      <c r="G16" s="26" t="n"/>
      <c r="H16" s="26" t="n"/>
      <c r="I16" s="26" t="n"/>
      <c r="J16" s="26" t="n"/>
      <c r="K16" s="27" t="n"/>
      <c r="L16" s="24">
        <f>IF(A16="","",IF(OR(C16="",E16="",F16=""),"Incomplete",IF(F16&lt;=E16,IF(F16=E16,"Keep - review task","Shortening - review"),IF(C16&lt;&gt;"On-condition","Strategy-specific review",IF(AND(ISNUMBER(G16),G16&gt;0,F16&lt;=G16*RULES!$B$5,H16="Yes",I16="Yes",J16="Yes",K16&lt;&gt;""),"Extension - review eligible","Extension - evidence gap")))))</f>
        <v/>
      </c>
      <c r="M16" s="26" t="n"/>
      <c r="N16" s="26" t="n"/>
      <c r="O16" s="28" t="n"/>
    </row>
    <row r="17">
      <c r="A17" s="22" t="n"/>
      <c r="B17" s="22" t="n"/>
      <c r="C17" s="22" t="n"/>
      <c r="D17" s="23" t="n"/>
      <c r="E17" s="22" t="n"/>
      <c r="F17" s="22" t="n"/>
      <c r="G17" s="22" t="n"/>
      <c r="H17" s="22" t="n"/>
      <c r="I17" s="22" t="n"/>
      <c r="J17" s="22" t="n"/>
      <c r="K17" s="23" t="n"/>
      <c r="L17" s="24">
        <f>IF(A17="","",IF(OR(C17="",E17="",F17=""),"Incomplete",IF(F17&lt;=E17,IF(F17=E17,"Keep - review task","Shortening - review"),IF(C17&lt;&gt;"On-condition","Strategy-specific review",IF(AND(ISNUMBER(G17),G17&gt;0,F17&lt;=G17*RULES!$B$5,H17="Yes",I17="Yes",J17="Yes",K17&lt;&gt;""),"Extension - review eligible","Extension - evidence gap")))))</f>
        <v/>
      </c>
      <c r="M17" s="22" t="n"/>
      <c r="N17" s="22" t="n"/>
      <c r="O17" s="25" t="n"/>
    </row>
    <row r="18">
      <c r="A18" s="26" t="n"/>
      <c r="B18" s="26" t="n"/>
      <c r="C18" s="26" t="n"/>
      <c r="D18" s="27" t="n"/>
      <c r="E18" s="26" t="n"/>
      <c r="F18" s="26" t="n"/>
      <c r="G18" s="26" t="n"/>
      <c r="H18" s="26" t="n"/>
      <c r="I18" s="26" t="n"/>
      <c r="J18" s="26" t="n"/>
      <c r="K18" s="27" t="n"/>
      <c r="L18" s="24">
        <f>IF(A18="","",IF(OR(C18="",E18="",F18=""),"Incomplete",IF(F18&lt;=E18,IF(F18=E18,"Keep - review task","Shortening - review"),IF(C18&lt;&gt;"On-condition","Strategy-specific review",IF(AND(ISNUMBER(G18),G18&gt;0,F18&lt;=G18*RULES!$B$5,H18="Yes",I18="Yes",J18="Yes",K18&lt;&gt;""),"Extension - review eligible","Extension - evidence gap")))))</f>
        <v/>
      </c>
      <c r="M18" s="26" t="n"/>
      <c r="N18" s="26" t="n"/>
      <c r="O18" s="28" t="n"/>
    </row>
    <row r="19">
      <c r="A19" s="22" t="n"/>
      <c r="B19" s="22" t="n"/>
      <c r="C19" s="22" t="n"/>
      <c r="D19" s="23" t="n"/>
      <c r="E19" s="22" t="n"/>
      <c r="F19" s="22" t="n"/>
      <c r="G19" s="22" t="n"/>
      <c r="H19" s="22" t="n"/>
      <c r="I19" s="22" t="n"/>
      <c r="J19" s="22" t="n"/>
      <c r="K19" s="23" t="n"/>
      <c r="L19" s="24">
        <f>IF(A19="","",IF(OR(C19="",E19="",F19=""),"Incomplete",IF(F19&lt;=E19,IF(F19=E19,"Keep - review task","Shortening - review"),IF(C19&lt;&gt;"On-condition","Strategy-specific review",IF(AND(ISNUMBER(G19),G19&gt;0,F19&lt;=G19*RULES!$B$5,H19="Yes",I19="Yes",J19="Yes",K19&lt;&gt;""),"Extension - review eligible","Extension - evidence gap")))))</f>
        <v/>
      </c>
      <c r="M19" s="22" t="n"/>
      <c r="N19" s="22" t="n"/>
      <c r="O19" s="25" t="n"/>
    </row>
    <row r="20">
      <c r="A20" s="26" t="n"/>
      <c r="B20" s="26" t="n"/>
      <c r="C20" s="26" t="n"/>
      <c r="D20" s="27" t="n"/>
      <c r="E20" s="26" t="n"/>
      <c r="F20" s="26" t="n"/>
      <c r="G20" s="26" t="n"/>
      <c r="H20" s="26" t="n"/>
      <c r="I20" s="26" t="n"/>
      <c r="J20" s="26" t="n"/>
      <c r="K20" s="27" t="n"/>
      <c r="L20" s="24">
        <f>IF(A20="","",IF(OR(C20="",E20="",F20=""),"Incomplete",IF(F20&lt;=E20,IF(F20=E20,"Keep - review task","Shortening - review"),IF(C20&lt;&gt;"On-condition","Strategy-specific review",IF(AND(ISNUMBER(G20),G20&gt;0,F20&lt;=G20*RULES!$B$5,H20="Yes",I20="Yes",J20="Yes",K20&lt;&gt;""),"Extension - review eligible","Extension - evidence gap")))))</f>
        <v/>
      </c>
      <c r="M20" s="26" t="n"/>
      <c r="N20" s="26" t="n"/>
      <c r="O20" s="28" t="n"/>
    </row>
    <row r="21">
      <c r="A21" s="22" t="n"/>
      <c r="B21" s="22" t="n"/>
      <c r="C21" s="22" t="n"/>
      <c r="D21" s="23" t="n"/>
      <c r="E21" s="22" t="n"/>
      <c r="F21" s="22" t="n"/>
      <c r="G21" s="22" t="n"/>
      <c r="H21" s="22" t="n"/>
      <c r="I21" s="22" t="n"/>
      <c r="J21" s="22" t="n"/>
      <c r="K21" s="23" t="n"/>
      <c r="L21" s="24">
        <f>IF(A21="","",IF(OR(C21="",E21="",F21=""),"Incomplete",IF(F21&lt;=E21,IF(F21=E21,"Keep - review task","Shortening - review"),IF(C21&lt;&gt;"On-condition","Strategy-specific review",IF(AND(ISNUMBER(G21),G21&gt;0,F21&lt;=G21*RULES!$B$5,H21="Yes",I21="Yes",J21="Yes",K21&lt;&gt;""),"Extension - review eligible","Extension - evidence gap")))))</f>
        <v/>
      </c>
      <c r="M21" s="22" t="n"/>
      <c r="N21" s="22" t="n"/>
      <c r="O21" s="25" t="n"/>
    </row>
    <row r="22">
      <c r="A22" s="26" t="n"/>
      <c r="B22" s="26" t="n"/>
      <c r="C22" s="26" t="n"/>
      <c r="D22" s="27" t="n"/>
      <c r="E22" s="26" t="n"/>
      <c r="F22" s="26" t="n"/>
      <c r="G22" s="26" t="n"/>
      <c r="H22" s="26" t="n"/>
      <c r="I22" s="26" t="n"/>
      <c r="J22" s="26" t="n"/>
      <c r="K22" s="27" t="n"/>
      <c r="L22" s="24">
        <f>IF(A22="","",IF(OR(C22="",E22="",F22=""),"Incomplete",IF(F22&lt;=E22,IF(F22=E22,"Keep - review task","Shortening - review"),IF(C22&lt;&gt;"On-condition","Strategy-specific review",IF(AND(ISNUMBER(G22),G22&gt;0,F22&lt;=G22*RULES!$B$5,H22="Yes",I22="Yes",J22="Yes",K22&lt;&gt;""),"Extension - review eligible","Extension - evidence gap")))))</f>
        <v/>
      </c>
      <c r="M22" s="26" t="n"/>
      <c r="N22" s="26" t="n"/>
      <c r="O22" s="28" t="n"/>
    </row>
    <row r="23">
      <c r="A23" s="22" t="n"/>
      <c r="B23" s="22" t="n"/>
      <c r="C23" s="22" t="n"/>
      <c r="D23" s="23" t="n"/>
      <c r="E23" s="22" t="n"/>
      <c r="F23" s="22" t="n"/>
      <c r="G23" s="22" t="n"/>
      <c r="H23" s="22" t="n"/>
      <c r="I23" s="22" t="n"/>
      <c r="J23" s="22" t="n"/>
      <c r="K23" s="23" t="n"/>
      <c r="L23" s="24">
        <f>IF(A23="","",IF(OR(C23="",E23="",F23=""),"Incomplete",IF(F23&lt;=E23,IF(F23=E23,"Keep - review task","Shortening - review"),IF(C23&lt;&gt;"On-condition","Strategy-specific review",IF(AND(ISNUMBER(G23),G23&gt;0,F23&lt;=G23*RULES!$B$5,H23="Yes",I23="Yes",J23="Yes",K23&lt;&gt;""),"Extension - review eligible","Extension - evidence gap")))))</f>
        <v/>
      </c>
      <c r="M23" s="22" t="n"/>
      <c r="N23" s="22" t="n"/>
      <c r="O23" s="25" t="n"/>
    </row>
    <row r="24">
      <c r="A24" s="26" t="n"/>
      <c r="B24" s="26" t="n"/>
      <c r="C24" s="26" t="n"/>
      <c r="D24" s="27" t="n"/>
      <c r="E24" s="26" t="n"/>
      <c r="F24" s="26" t="n"/>
      <c r="G24" s="26" t="n"/>
      <c r="H24" s="26" t="n"/>
      <c r="I24" s="26" t="n"/>
      <c r="J24" s="26" t="n"/>
      <c r="K24" s="27" t="n"/>
      <c r="L24" s="24">
        <f>IF(A24="","",IF(OR(C24="",E24="",F24=""),"Incomplete",IF(F24&lt;=E24,IF(F24=E24,"Keep - review task","Shortening - review"),IF(C24&lt;&gt;"On-condition","Strategy-specific review",IF(AND(ISNUMBER(G24),G24&gt;0,F24&lt;=G24*RULES!$B$5,H24="Yes",I24="Yes",J24="Yes",K24&lt;&gt;""),"Extension - review eligible","Extension - evidence gap")))))</f>
        <v/>
      </c>
      <c r="M24" s="26" t="n"/>
      <c r="N24" s="26" t="n"/>
      <c r="O24" s="28" t="n"/>
    </row>
    <row r="25">
      <c r="A25" s="22" t="n"/>
      <c r="B25" s="22" t="n"/>
      <c r="C25" s="22" t="n"/>
      <c r="D25" s="23" t="n"/>
      <c r="E25" s="22" t="n"/>
      <c r="F25" s="22" t="n"/>
      <c r="G25" s="22" t="n"/>
      <c r="H25" s="22" t="n"/>
      <c r="I25" s="22" t="n"/>
      <c r="J25" s="22" t="n"/>
      <c r="K25" s="23" t="n"/>
      <c r="L25" s="24">
        <f>IF(A25="","",IF(OR(C25="",E25="",F25=""),"Incomplete",IF(F25&lt;=E25,IF(F25=E25,"Keep - review task","Shortening - review"),IF(C25&lt;&gt;"On-condition","Strategy-specific review",IF(AND(ISNUMBER(G25),G25&gt;0,F25&lt;=G25*RULES!$B$5,H25="Yes",I25="Yes",J25="Yes",K25&lt;&gt;""),"Extension - review eligible","Extension - evidence gap")))))</f>
        <v/>
      </c>
      <c r="M25" s="22" t="n"/>
      <c r="N25" s="22" t="n"/>
      <c r="O25" s="25" t="n"/>
    </row>
    <row r="26">
      <c r="A26" s="26" t="n"/>
      <c r="B26" s="26" t="n"/>
      <c r="C26" s="26" t="n"/>
      <c r="D26" s="27" t="n"/>
      <c r="E26" s="26" t="n"/>
      <c r="F26" s="26" t="n"/>
      <c r="G26" s="26" t="n"/>
      <c r="H26" s="26" t="n"/>
      <c r="I26" s="26" t="n"/>
      <c r="J26" s="26" t="n"/>
      <c r="K26" s="27" t="n"/>
      <c r="L26" s="24">
        <f>IF(A26="","",IF(OR(C26="",E26="",F26=""),"Incomplete",IF(F26&lt;=E26,IF(F26=E26,"Keep - review task","Shortening - review"),IF(C26&lt;&gt;"On-condition","Strategy-specific review",IF(AND(ISNUMBER(G26),G26&gt;0,F26&lt;=G26*RULES!$B$5,H26="Yes",I26="Yes",J26="Yes",K26&lt;&gt;""),"Extension - review eligible","Extension - evidence gap")))))</f>
        <v/>
      </c>
      <c r="M26" s="26" t="n"/>
      <c r="N26" s="26" t="n"/>
      <c r="O26" s="28" t="n"/>
    </row>
    <row r="27">
      <c r="A27" s="22" t="n"/>
      <c r="B27" s="22" t="n"/>
      <c r="C27" s="22" t="n"/>
      <c r="D27" s="23" t="n"/>
      <c r="E27" s="22" t="n"/>
      <c r="F27" s="22" t="n"/>
      <c r="G27" s="22" t="n"/>
      <c r="H27" s="22" t="n"/>
      <c r="I27" s="22" t="n"/>
      <c r="J27" s="22" t="n"/>
      <c r="K27" s="23" t="n"/>
      <c r="L27" s="24">
        <f>IF(A27="","",IF(OR(C27="",E27="",F27=""),"Incomplete",IF(F27&lt;=E27,IF(F27=E27,"Keep - review task","Shortening - review"),IF(C27&lt;&gt;"On-condition","Strategy-specific review",IF(AND(ISNUMBER(G27),G27&gt;0,F27&lt;=G27*RULES!$B$5,H27="Yes",I27="Yes",J27="Yes",K27&lt;&gt;""),"Extension - review eligible","Extension - evidence gap")))))</f>
        <v/>
      </c>
      <c r="M27" s="22" t="n"/>
      <c r="N27" s="22" t="n"/>
      <c r="O27" s="25" t="n"/>
    </row>
    <row r="28">
      <c r="A28" s="26" t="n"/>
      <c r="B28" s="26" t="n"/>
      <c r="C28" s="26" t="n"/>
      <c r="D28" s="27" t="n"/>
      <c r="E28" s="26" t="n"/>
      <c r="F28" s="26" t="n"/>
      <c r="G28" s="26" t="n"/>
      <c r="H28" s="26" t="n"/>
      <c r="I28" s="26" t="n"/>
      <c r="J28" s="26" t="n"/>
      <c r="K28" s="27" t="n"/>
      <c r="L28" s="24">
        <f>IF(A28="","",IF(OR(C28="",E28="",F28=""),"Incomplete",IF(F28&lt;=E28,IF(F28=E28,"Keep - review task","Shortening - review"),IF(C28&lt;&gt;"On-condition","Strategy-specific review",IF(AND(ISNUMBER(G28),G28&gt;0,F28&lt;=G28*RULES!$B$5,H28="Yes",I28="Yes",J28="Yes",K28&lt;&gt;""),"Extension - review eligible","Extension - evidence gap")))))</f>
        <v/>
      </c>
      <c r="M28" s="26" t="n"/>
      <c r="N28" s="26" t="n"/>
      <c r="O28" s="28" t="n"/>
    </row>
    <row r="29">
      <c r="A29" s="22" t="n"/>
      <c r="B29" s="22" t="n"/>
      <c r="C29" s="22" t="n"/>
      <c r="D29" s="23" t="n"/>
      <c r="E29" s="22" t="n"/>
      <c r="F29" s="22" t="n"/>
      <c r="G29" s="22" t="n"/>
      <c r="H29" s="22" t="n"/>
      <c r="I29" s="22" t="n"/>
      <c r="J29" s="22" t="n"/>
      <c r="K29" s="23" t="n"/>
      <c r="L29" s="24">
        <f>IF(A29="","",IF(OR(C29="",E29="",F29=""),"Incomplete",IF(F29&lt;=E29,IF(F29=E29,"Keep - review task","Shortening - review"),IF(C29&lt;&gt;"On-condition","Strategy-specific review",IF(AND(ISNUMBER(G29),G29&gt;0,F29&lt;=G29*RULES!$B$5,H29="Yes",I29="Yes",J29="Yes",K29&lt;&gt;""),"Extension - review eligible","Extension - evidence gap")))))</f>
        <v/>
      </c>
      <c r="M29" s="22" t="n"/>
      <c r="N29" s="22" t="n"/>
      <c r="O29" s="25" t="n"/>
    </row>
    <row r="30">
      <c r="A30" s="26" t="n"/>
      <c r="B30" s="26" t="n"/>
      <c r="C30" s="26" t="n"/>
      <c r="D30" s="27" t="n"/>
      <c r="E30" s="26" t="n"/>
      <c r="F30" s="26" t="n"/>
      <c r="G30" s="26" t="n"/>
      <c r="H30" s="26" t="n"/>
      <c r="I30" s="26" t="n"/>
      <c r="J30" s="26" t="n"/>
      <c r="K30" s="27" t="n"/>
      <c r="L30" s="24">
        <f>IF(A30="","",IF(OR(C30="",E30="",F30=""),"Incomplete",IF(F30&lt;=E30,IF(F30=E30,"Keep - review task","Shortening - review"),IF(C30&lt;&gt;"On-condition","Strategy-specific review",IF(AND(ISNUMBER(G30),G30&gt;0,F30&lt;=G30*RULES!$B$5,H30="Yes",I30="Yes",J30="Yes",K30&lt;&gt;""),"Extension - review eligible","Extension - evidence gap")))))</f>
        <v/>
      </c>
      <c r="M30" s="26" t="n"/>
      <c r="N30" s="26" t="n"/>
      <c r="O30" s="28" t="n"/>
    </row>
    <row r="31">
      <c r="A31" s="22" t="n"/>
      <c r="B31" s="22" t="n"/>
      <c r="C31" s="22" t="n"/>
      <c r="D31" s="23" t="n"/>
      <c r="E31" s="22" t="n"/>
      <c r="F31" s="22" t="n"/>
      <c r="G31" s="22" t="n"/>
      <c r="H31" s="22" t="n"/>
      <c r="I31" s="22" t="n"/>
      <c r="J31" s="22" t="n"/>
      <c r="K31" s="23" t="n"/>
      <c r="L31" s="24">
        <f>IF(A31="","",IF(OR(C31="",E31="",F31=""),"Incomplete",IF(F31&lt;=E31,IF(F31=E31,"Keep - review task","Shortening - review"),IF(C31&lt;&gt;"On-condition","Strategy-specific review",IF(AND(ISNUMBER(G31),G31&gt;0,F31&lt;=G31*RULES!$B$5,H31="Yes",I31="Yes",J31="Yes",K31&lt;&gt;""),"Extension - review eligible","Extension - evidence gap")))))</f>
        <v/>
      </c>
      <c r="M31" s="22" t="n"/>
      <c r="N31" s="22" t="n"/>
      <c r="O31" s="25" t="n"/>
    </row>
    <row r="32">
      <c r="A32" s="26" t="n"/>
      <c r="B32" s="26" t="n"/>
      <c r="C32" s="26" t="n"/>
      <c r="D32" s="27" t="n"/>
      <c r="E32" s="26" t="n"/>
      <c r="F32" s="26" t="n"/>
      <c r="G32" s="26" t="n"/>
      <c r="H32" s="26" t="n"/>
      <c r="I32" s="26" t="n"/>
      <c r="J32" s="26" t="n"/>
      <c r="K32" s="27" t="n"/>
      <c r="L32" s="24">
        <f>IF(A32="","",IF(OR(C32="",E32="",F32=""),"Incomplete",IF(F32&lt;=E32,IF(F32=E32,"Keep - review task","Shortening - review"),IF(C32&lt;&gt;"On-condition","Strategy-specific review",IF(AND(ISNUMBER(G32),G32&gt;0,F32&lt;=G32*RULES!$B$5,H32="Yes",I32="Yes",J32="Yes",K32&lt;&gt;""),"Extension - review eligible","Extension - evidence gap")))))</f>
        <v/>
      </c>
      <c r="M32" s="26" t="n"/>
      <c r="N32" s="26" t="n"/>
      <c r="O32" s="28" t="n"/>
    </row>
    <row r="33">
      <c r="A33" s="22" t="n"/>
      <c r="B33" s="22" t="n"/>
      <c r="C33" s="22" t="n"/>
      <c r="D33" s="23" t="n"/>
      <c r="E33" s="22" t="n"/>
      <c r="F33" s="22" t="n"/>
      <c r="G33" s="22" t="n"/>
      <c r="H33" s="22" t="n"/>
      <c r="I33" s="22" t="n"/>
      <c r="J33" s="22" t="n"/>
      <c r="K33" s="23" t="n"/>
      <c r="L33" s="24">
        <f>IF(A33="","",IF(OR(C33="",E33="",F33=""),"Incomplete",IF(F33&lt;=E33,IF(F33=E33,"Keep - review task","Shortening - review"),IF(C33&lt;&gt;"On-condition","Strategy-specific review",IF(AND(ISNUMBER(G33),G33&gt;0,F33&lt;=G33*RULES!$B$5,H33="Yes",I33="Yes",J33="Yes",K33&lt;&gt;""),"Extension - review eligible","Extension - evidence gap")))))</f>
        <v/>
      </c>
      <c r="M33" s="22" t="n"/>
      <c r="N33" s="22" t="n"/>
      <c r="O33" s="25" t="n"/>
    </row>
    <row r="34">
      <c r="A34" s="26" t="n"/>
      <c r="B34" s="26" t="n"/>
      <c r="C34" s="26" t="n"/>
      <c r="D34" s="27" t="n"/>
      <c r="E34" s="26" t="n"/>
      <c r="F34" s="26" t="n"/>
      <c r="G34" s="26" t="n"/>
      <c r="H34" s="26" t="n"/>
      <c r="I34" s="26" t="n"/>
      <c r="J34" s="26" t="n"/>
      <c r="K34" s="27" t="n"/>
      <c r="L34" s="24">
        <f>IF(A34="","",IF(OR(C34="",E34="",F34=""),"Incomplete",IF(F34&lt;=E34,IF(F34=E34,"Keep - review task","Shortening - review"),IF(C34&lt;&gt;"On-condition","Strategy-specific review",IF(AND(ISNUMBER(G34),G34&gt;0,F34&lt;=G34*RULES!$B$5,H34="Yes",I34="Yes",J34="Yes",K34&lt;&gt;""),"Extension - review eligible","Extension - evidence gap")))))</f>
        <v/>
      </c>
      <c r="M34" s="26" t="n"/>
      <c r="N34" s="26" t="n"/>
      <c r="O34" s="28" t="n"/>
    </row>
    <row r="35">
      <c r="A35" s="22" t="n"/>
      <c r="B35" s="22" t="n"/>
      <c r="C35" s="22" t="n"/>
      <c r="D35" s="23" t="n"/>
      <c r="E35" s="22" t="n"/>
      <c r="F35" s="22" t="n"/>
      <c r="G35" s="22" t="n"/>
      <c r="H35" s="22" t="n"/>
      <c r="I35" s="22" t="n"/>
      <c r="J35" s="22" t="n"/>
      <c r="K35" s="23" t="n"/>
      <c r="L35" s="24">
        <f>IF(A35="","",IF(OR(C35="",E35="",F35=""),"Incomplete",IF(F35&lt;=E35,IF(F35=E35,"Keep - review task","Shortening - review"),IF(C35&lt;&gt;"On-condition","Strategy-specific review",IF(AND(ISNUMBER(G35),G35&gt;0,F35&lt;=G35*RULES!$B$5,H35="Yes",I35="Yes",J35="Yes",K35&lt;&gt;""),"Extension - review eligible","Extension - evidence gap")))))</f>
        <v/>
      </c>
      <c r="M35" s="22" t="n"/>
      <c r="N35" s="22" t="n"/>
      <c r="O35" s="25" t="n"/>
    </row>
    <row r="36">
      <c r="A36" s="26" t="n"/>
      <c r="B36" s="26" t="n"/>
      <c r="C36" s="26" t="n"/>
      <c r="D36" s="27" t="n"/>
      <c r="E36" s="26" t="n"/>
      <c r="F36" s="26" t="n"/>
      <c r="G36" s="26" t="n"/>
      <c r="H36" s="26" t="n"/>
      <c r="I36" s="26" t="n"/>
      <c r="J36" s="26" t="n"/>
      <c r="K36" s="27" t="n"/>
      <c r="L36" s="24">
        <f>IF(A36="","",IF(OR(C36="",E36="",F36=""),"Incomplete",IF(F36&lt;=E36,IF(F36=E36,"Keep - review task","Shortening - review"),IF(C36&lt;&gt;"On-condition","Strategy-specific review",IF(AND(ISNUMBER(G36),G36&gt;0,F36&lt;=G36*RULES!$B$5,H36="Yes",I36="Yes",J36="Yes",K36&lt;&gt;""),"Extension - review eligible","Extension - evidence gap")))))</f>
        <v/>
      </c>
      <c r="M36" s="26" t="n"/>
      <c r="N36" s="26" t="n"/>
      <c r="O36" s="28" t="n"/>
    </row>
    <row r="37">
      <c r="A37" s="22" t="n"/>
      <c r="B37" s="22" t="n"/>
      <c r="C37" s="22" t="n"/>
      <c r="D37" s="23" t="n"/>
      <c r="E37" s="22" t="n"/>
      <c r="F37" s="22" t="n"/>
      <c r="G37" s="22" t="n"/>
      <c r="H37" s="22" t="n"/>
      <c r="I37" s="22" t="n"/>
      <c r="J37" s="22" t="n"/>
      <c r="K37" s="23" t="n"/>
      <c r="L37" s="24">
        <f>IF(A37="","",IF(OR(C37="",E37="",F37=""),"Incomplete",IF(F37&lt;=E37,IF(F37=E37,"Keep - review task","Shortening - review"),IF(C37&lt;&gt;"On-condition","Strategy-specific review",IF(AND(ISNUMBER(G37),G37&gt;0,F37&lt;=G37*RULES!$B$5,H37="Yes",I37="Yes",J37="Yes",K37&lt;&gt;""),"Extension - review eligible","Extension - evidence gap")))))</f>
        <v/>
      </c>
      <c r="M37" s="22" t="n"/>
      <c r="N37" s="22" t="n"/>
      <c r="O37" s="25" t="n"/>
    </row>
    <row r="38">
      <c r="A38" s="26" t="n"/>
      <c r="B38" s="26" t="n"/>
      <c r="C38" s="26" t="n"/>
      <c r="D38" s="27" t="n"/>
      <c r="E38" s="26" t="n"/>
      <c r="F38" s="26" t="n"/>
      <c r="G38" s="26" t="n"/>
      <c r="H38" s="26" t="n"/>
      <c r="I38" s="26" t="n"/>
      <c r="J38" s="26" t="n"/>
      <c r="K38" s="27" t="n"/>
      <c r="L38" s="24">
        <f>IF(A38="","",IF(OR(C38="",E38="",F38=""),"Incomplete",IF(F38&lt;=E38,IF(F38=E38,"Keep - review task","Shortening - review"),IF(C38&lt;&gt;"On-condition","Strategy-specific review",IF(AND(ISNUMBER(G38),G38&gt;0,F38&lt;=G38*RULES!$B$5,H38="Yes",I38="Yes",J38="Yes",K38&lt;&gt;""),"Extension - review eligible","Extension - evidence gap")))))</f>
        <v/>
      </c>
      <c r="M38" s="26" t="n"/>
      <c r="N38" s="26" t="n"/>
      <c r="O38" s="28" t="n"/>
    </row>
    <row r="39">
      <c r="A39" s="22" t="n"/>
      <c r="B39" s="22" t="n"/>
      <c r="C39" s="22" t="n"/>
      <c r="D39" s="23" t="n"/>
      <c r="E39" s="22" t="n"/>
      <c r="F39" s="22" t="n"/>
      <c r="G39" s="22" t="n"/>
      <c r="H39" s="22" t="n"/>
      <c r="I39" s="22" t="n"/>
      <c r="J39" s="22" t="n"/>
      <c r="K39" s="23" t="n"/>
      <c r="L39" s="24">
        <f>IF(A39="","",IF(OR(C39="",E39="",F39=""),"Incomplete",IF(F39&lt;=E39,IF(F39=E39,"Keep - review task","Shortening - review"),IF(C39&lt;&gt;"On-condition","Strategy-specific review",IF(AND(ISNUMBER(G39),G39&gt;0,F39&lt;=G39*RULES!$B$5,H39="Yes",I39="Yes",J39="Yes",K39&lt;&gt;""),"Extension - review eligible","Extension - evidence gap")))))</f>
        <v/>
      </c>
      <c r="M39" s="22" t="n"/>
      <c r="N39" s="22" t="n"/>
      <c r="O39" s="25" t="n"/>
    </row>
    <row r="40">
      <c r="A40" s="26" t="n"/>
      <c r="B40" s="26" t="n"/>
      <c r="C40" s="26" t="n"/>
      <c r="D40" s="27" t="n"/>
      <c r="E40" s="26" t="n"/>
      <c r="F40" s="26" t="n"/>
      <c r="G40" s="26" t="n"/>
      <c r="H40" s="26" t="n"/>
      <c r="I40" s="26" t="n"/>
      <c r="J40" s="26" t="n"/>
      <c r="K40" s="27" t="n"/>
      <c r="L40" s="24">
        <f>IF(A40="","",IF(OR(C40="",E40="",F40=""),"Incomplete",IF(F40&lt;=E40,IF(F40=E40,"Keep - review task","Shortening - review"),IF(C40&lt;&gt;"On-condition","Strategy-specific review",IF(AND(ISNUMBER(G40),G40&gt;0,F40&lt;=G40*RULES!$B$5,H40="Yes",I40="Yes",J40="Yes",K40&lt;&gt;""),"Extension - review eligible","Extension - evidence gap")))))</f>
        <v/>
      </c>
      <c r="M40" s="26" t="n"/>
      <c r="N40" s="26" t="n"/>
      <c r="O40" s="28" t="n"/>
    </row>
    <row r="41">
      <c r="A41" s="22" t="n"/>
      <c r="B41" s="22" t="n"/>
      <c r="C41" s="22" t="n"/>
      <c r="D41" s="23" t="n"/>
      <c r="E41" s="22" t="n"/>
      <c r="F41" s="22" t="n"/>
      <c r="G41" s="22" t="n"/>
      <c r="H41" s="22" t="n"/>
      <c r="I41" s="22" t="n"/>
      <c r="J41" s="22" t="n"/>
      <c r="K41" s="23" t="n"/>
      <c r="L41" s="24">
        <f>IF(A41="","",IF(OR(C41="",E41="",F41=""),"Incomplete",IF(F41&lt;=E41,IF(F41=E41,"Keep - review task","Shortening - review"),IF(C41&lt;&gt;"On-condition","Strategy-specific review",IF(AND(ISNUMBER(G41),G41&gt;0,F41&lt;=G41*RULES!$B$5,H41="Yes",I41="Yes",J41="Yes",K41&lt;&gt;""),"Extension - review eligible","Extension - evidence gap")))))</f>
        <v/>
      </c>
      <c r="M41" s="22" t="n"/>
      <c r="N41" s="22" t="n"/>
      <c r="O41" s="25" t="n"/>
    </row>
    <row r="42">
      <c r="A42" s="26" t="n"/>
      <c r="B42" s="26" t="n"/>
      <c r="C42" s="26" t="n"/>
      <c r="D42" s="27" t="n"/>
      <c r="E42" s="26" t="n"/>
      <c r="F42" s="26" t="n"/>
      <c r="G42" s="26" t="n"/>
      <c r="H42" s="26" t="n"/>
      <c r="I42" s="26" t="n"/>
      <c r="J42" s="26" t="n"/>
      <c r="K42" s="27" t="n"/>
      <c r="L42" s="24">
        <f>IF(A42="","",IF(OR(C42="",E42="",F42=""),"Incomplete",IF(F42&lt;=E42,IF(F42=E42,"Keep - review task","Shortening - review"),IF(C42&lt;&gt;"On-condition","Strategy-specific review",IF(AND(ISNUMBER(G42),G42&gt;0,F42&lt;=G42*RULES!$B$5,H42="Yes",I42="Yes",J42="Yes",K42&lt;&gt;""),"Extension - review eligible","Extension - evidence gap")))))</f>
        <v/>
      </c>
      <c r="M42" s="26" t="n"/>
      <c r="N42" s="26" t="n"/>
      <c r="O42" s="28" t="n"/>
    </row>
    <row r="43">
      <c r="A43" s="22" t="n"/>
      <c r="B43" s="22" t="n"/>
      <c r="C43" s="22" t="n"/>
      <c r="D43" s="23" t="n"/>
      <c r="E43" s="22" t="n"/>
      <c r="F43" s="22" t="n"/>
      <c r="G43" s="22" t="n"/>
      <c r="H43" s="22" t="n"/>
      <c r="I43" s="22" t="n"/>
      <c r="J43" s="22" t="n"/>
      <c r="K43" s="23" t="n"/>
      <c r="L43" s="24">
        <f>IF(A43="","",IF(OR(C43="",E43="",F43=""),"Incomplete",IF(F43&lt;=E43,IF(F43=E43,"Keep - review task","Shortening - review"),IF(C43&lt;&gt;"On-condition","Strategy-specific review",IF(AND(ISNUMBER(G43),G43&gt;0,F43&lt;=G43*RULES!$B$5,H43="Yes",I43="Yes",J43="Yes",K43&lt;&gt;""),"Extension - review eligible","Extension - evidence gap")))))</f>
        <v/>
      </c>
      <c r="M43" s="22" t="n"/>
      <c r="N43" s="22" t="n"/>
      <c r="O43" s="25" t="n"/>
    </row>
    <row r="44">
      <c r="A44" s="26" t="n"/>
      <c r="B44" s="26" t="n"/>
      <c r="C44" s="26" t="n"/>
      <c r="D44" s="27" t="n"/>
      <c r="E44" s="26" t="n"/>
      <c r="F44" s="26" t="n"/>
      <c r="G44" s="26" t="n"/>
      <c r="H44" s="26" t="n"/>
      <c r="I44" s="26" t="n"/>
      <c r="J44" s="26" t="n"/>
      <c r="K44" s="27" t="n"/>
      <c r="L44" s="24">
        <f>IF(A44="","",IF(OR(C44="",E44="",F44=""),"Incomplete",IF(F44&lt;=E44,IF(F44=E44,"Keep - review task","Shortening - review"),IF(C44&lt;&gt;"On-condition","Strategy-specific review",IF(AND(ISNUMBER(G44),G44&gt;0,F44&lt;=G44*RULES!$B$5,H44="Yes",I44="Yes",J44="Yes",K44&lt;&gt;""),"Extension - review eligible","Extension - evidence gap")))))</f>
        <v/>
      </c>
      <c r="M44" s="26" t="n"/>
      <c r="N44" s="26" t="n"/>
      <c r="O44" s="28" t="n"/>
    </row>
    <row r="45">
      <c r="A45" s="22" t="n"/>
      <c r="B45" s="22" t="n"/>
      <c r="C45" s="22" t="n"/>
      <c r="D45" s="23" t="n"/>
      <c r="E45" s="22" t="n"/>
      <c r="F45" s="22" t="n"/>
      <c r="G45" s="22" t="n"/>
      <c r="H45" s="22" t="n"/>
      <c r="I45" s="22" t="n"/>
      <c r="J45" s="22" t="n"/>
      <c r="K45" s="23" t="n"/>
      <c r="L45" s="24">
        <f>IF(A45="","",IF(OR(C45="",E45="",F45=""),"Incomplete",IF(F45&lt;=E45,IF(F45=E45,"Keep - review task","Shortening - review"),IF(C45&lt;&gt;"On-condition","Strategy-specific review",IF(AND(ISNUMBER(G45),G45&gt;0,F45&lt;=G45*RULES!$B$5,H45="Yes",I45="Yes",J45="Yes",K45&lt;&gt;""),"Extension - review eligible","Extension - evidence gap")))))</f>
        <v/>
      </c>
      <c r="M45" s="22" t="n"/>
      <c r="N45" s="22" t="n"/>
      <c r="O45" s="25" t="n"/>
    </row>
    <row r="46">
      <c r="A46" s="26" t="n"/>
      <c r="B46" s="26" t="n"/>
      <c r="C46" s="26" t="n"/>
      <c r="D46" s="27" t="n"/>
      <c r="E46" s="26" t="n"/>
      <c r="F46" s="26" t="n"/>
      <c r="G46" s="26" t="n"/>
      <c r="H46" s="26" t="n"/>
      <c r="I46" s="26" t="n"/>
      <c r="J46" s="26" t="n"/>
      <c r="K46" s="27" t="n"/>
      <c r="L46" s="24">
        <f>IF(A46="","",IF(OR(C46="",E46="",F46=""),"Incomplete",IF(F46&lt;=E46,IF(F46=E46,"Keep - review task","Shortening - review"),IF(C46&lt;&gt;"On-condition","Strategy-specific review",IF(AND(ISNUMBER(G46),G46&gt;0,F46&lt;=G46*RULES!$B$5,H46="Yes",I46="Yes",J46="Yes",K46&lt;&gt;""),"Extension - review eligible","Extension - evidence gap")))))</f>
        <v/>
      </c>
      <c r="M46" s="26" t="n"/>
      <c r="N46" s="26" t="n"/>
      <c r="O46" s="28" t="n"/>
    </row>
    <row r="47">
      <c r="A47" s="22" t="n"/>
      <c r="B47" s="22" t="n"/>
      <c r="C47" s="22" t="n"/>
      <c r="D47" s="23" t="n"/>
      <c r="E47" s="22" t="n"/>
      <c r="F47" s="22" t="n"/>
      <c r="G47" s="22" t="n"/>
      <c r="H47" s="22" t="n"/>
      <c r="I47" s="22" t="n"/>
      <c r="J47" s="22" t="n"/>
      <c r="K47" s="23" t="n"/>
      <c r="L47" s="24">
        <f>IF(A47="","",IF(OR(C47="",E47="",F47=""),"Incomplete",IF(F47&lt;=E47,IF(F47=E47,"Keep - review task","Shortening - review"),IF(C47&lt;&gt;"On-condition","Strategy-specific review",IF(AND(ISNUMBER(G47),G47&gt;0,F47&lt;=G47*RULES!$B$5,H47="Yes",I47="Yes",J47="Yes",K47&lt;&gt;""),"Extension - review eligible","Extension - evidence gap")))))</f>
        <v/>
      </c>
      <c r="M47" s="22" t="n"/>
      <c r="N47" s="22" t="n"/>
      <c r="O47" s="25" t="n"/>
    </row>
    <row r="48">
      <c r="A48" s="26" t="n"/>
      <c r="B48" s="26" t="n"/>
      <c r="C48" s="26" t="n"/>
      <c r="D48" s="27" t="n"/>
      <c r="E48" s="26" t="n"/>
      <c r="F48" s="26" t="n"/>
      <c r="G48" s="26" t="n"/>
      <c r="H48" s="26" t="n"/>
      <c r="I48" s="26" t="n"/>
      <c r="J48" s="26" t="n"/>
      <c r="K48" s="27" t="n"/>
      <c r="L48" s="24">
        <f>IF(A48="","",IF(OR(C48="",E48="",F48=""),"Incomplete",IF(F48&lt;=E48,IF(F48=E48,"Keep - review task","Shortening - review"),IF(C48&lt;&gt;"On-condition","Strategy-specific review",IF(AND(ISNUMBER(G48),G48&gt;0,F48&lt;=G48*RULES!$B$5,H48="Yes",I48="Yes",J48="Yes",K48&lt;&gt;""),"Extension - review eligible","Extension - evidence gap")))))</f>
        <v/>
      </c>
      <c r="M48" s="26" t="n"/>
      <c r="N48" s="26" t="n"/>
      <c r="O48" s="28" t="n"/>
    </row>
    <row r="49">
      <c r="A49" s="22" t="n"/>
      <c r="B49" s="22" t="n"/>
      <c r="C49" s="22" t="n"/>
      <c r="D49" s="23" t="n"/>
      <c r="E49" s="22" t="n"/>
      <c r="F49" s="22" t="n"/>
      <c r="G49" s="22" t="n"/>
      <c r="H49" s="22" t="n"/>
      <c r="I49" s="22" t="n"/>
      <c r="J49" s="22" t="n"/>
      <c r="K49" s="23" t="n"/>
      <c r="L49" s="24">
        <f>IF(A49="","",IF(OR(C49="",E49="",F49=""),"Incomplete",IF(F49&lt;=E49,IF(F49=E49,"Keep - review task","Shortening - review"),IF(C49&lt;&gt;"On-condition","Strategy-specific review",IF(AND(ISNUMBER(G49),G49&gt;0,F49&lt;=G49*RULES!$B$5,H49="Yes",I49="Yes",J49="Yes",K49&lt;&gt;""),"Extension - review eligible","Extension - evidence gap")))))</f>
        <v/>
      </c>
      <c r="M49" s="22" t="n"/>
      <c r="N49" s="22" t="n"/>
      <c r="O49" s="25" t="n"/>
    </row>
    <row r="50">
      <c r="A50" s="26" t="n"/>
      <c r="B50" s="26" t="n"/>
      <c r="C50" s="26" t="n"/>
      <c r="D50" s="27" t="n"/>
      <c r="E50" s="26" t="n"/>
      <c r="F50" s="26" t="n"/>
      <c r="G50" s="26" t="n"/>
      <c r="H50" s="26" t="n"/>
      <c r="I50" s="26" t="n"/>
      <c r="J50" s="26" t="n"/>
      <c r="K50" s="27" t="n"/>
      <c r="L50" s="24">
        <f>IF(A50="","",IF(OR(C50="",E50="",F50=""),"Incomplete",IF(F50&lt;=E50,IF(F50=E50,"Keep - review task","Shortening - review"),IF(C50&lt;&gt;"On-condition","Strategy-specific review",IF(AND(ISNUMBER(G50),G50&gt;0,F50&lt;=G50*RULES!$B$5,H50="Yes",I50="Yes",J50="Yes",K50&lt;&gt;""),"Extension - review eligible","Extension - evidence gap")))))</f>
        <v/>
      </c>
      <c r="M50" s="26" t="n"/>
      <c r="N50" s="26" t="n"/>
      <c r="O50" s="28" t="n"/>
    </row>
    <row r="51">
      <c r="A51" s="22" t="n"/>
      <c r="B51" s="22" t="n"/>
      <c r="C51" s="22" t="n"/>
      <c r="D51" s="23" t="n"/>
      <c r="E51" s="22" t="n"/>
      <c r="F51" s="22" t="n"/>
      <c r="G51" s="22" t="n"/>
      <c r="H51" s="22" t="n"/>
      <c r="I51" s="22" t="n"/>
      <c r="J51" s="22" t="n"/>
      <c r="K51" s="23" t="n"/>
      <c r="L51" s="24">
        <f>IF(A51="","",IF(OR(C51="",E51="",F51=""),"Incomplete",IF(F51&lt;=E51,IF(F51=E51,"Keep - review task","Shortening - review"),IF(C51&lt;&gt;"On-condition","Strategy-specific review",IF(AND(ISNUMBER(G51),G51&gt;0,F51&lt;=G51*RULES!$B$5,H51="Yes",I51="Yes",J51="Yes",K51&lt;&gt;""),"Extension - review eligible","Extension - evidence gap")))))</f>
        <v/>
      </c>
      <c r="M51" s="22" t="n"/>
      <c r="N51" s="22" t="n"/>
      <c r="O51" s="25" t="n"/>
    </row>
    <row r="52">
      <c r="A52" s="26" t="n"/>
      <c r="B52" s="26" t="n"/>
      <c r="C52" s="26" t="n"/>
      <c r="D52" s="27" t="n"/>
      <c r="E52" s="26" t="n"/>
      <c r="F52" s="26" t="n"/>
      <c r="G52" s="26" t="n"/>
      <c r="H52" s="26" t="n"/>
      <c r="I52" s="26" t="n"/>
      <c r="J52" s="26" t="n"/>
      <c r="K52" s="27" t="n"/>
      <c r="L52" s="24">
        <f>IF(A52="","",IF(OR(C52="",E52="",F52=""),"Incomplete",IF(F52&lt;=E52,IF(F52=E52,"Keep - review task","Shortening - review"),IF(C52&lt;&gt;"On-condition","Strategy-specific review",IF(AND(ISNUMBER(G52),G52&gt;0,F52&lt;=G52*RULES!$B$5,H52="Yes",I52="Yes",J52="Yes",K52&lt;&gt;""),"Extension - review eligible","Extension - evidence gap")))))</f>
        <v/>
      </c>
      <c r="M52" s="26" t="n"/>
      <c r="N52" s="26" t="n"/>
      <c r="O52" s="28" t="n"/>
    </row>
    <row r="53">
      <c r="A53" s="22" t="n"/>
      <c r="B53" s="22" t="n"/>
      <c r="C53" s="22" t="n"/>
      <c r="D53" s="23" t="n"/>
      <c r="E53" s="22" t="n"/>
      <c r="F53" s="22" t="n"/>
      <c r="G53" s="22" t="n"/>
      <c r="H53" s="22" t="n"/>
      <c r="I53" s="22" t="n"/>
      <c r="J53" s="22" t="n"/>
      <c r="K53" s="23" t="n"/>
      <c r="L53" s="24">
        <f>IF(A53="","",IF(OR(C53="",E53="",F53=""),"Incomplete",IF(F53&lt;=E53,IF(F53=E53,"Keep - review task","Shortening - review"),IF(C53&lt;&gt;"On-condition","Strategy-specific review",IF(AND(ISNUMBER(G53),G53&gt;0,F53&lt;=G53*RULES!$B$5,H53="Yes",I53="Yes",J53="Yes",K53&lt;&gt;""),"Extension - review eligible","Extension - evidence gap")))))</f>
        <v/>
      </c>
      <c r="M53" s="22" t="n"/>
      <c r="N53" s="22" t="n"/>
      <c r="O53" s="25" t="n"/>
    </row>
    <row r="54">
      <c r="A54" s="26" t="n"/>
      <c r="B54" s="26" t="n"/>
      <c r="C54" s="26" t="n"/>
      <c r="D54" s="27" t="n"/>
      <c r="E54" s="26" t="n"/>
      <c r="F54" s="26" t="n"/>
      <c r="G54" s="26" t="n"/>
      <c r="H54" s="26" t="n"/>
      <c r="I54" s="26" t="n"/>
      <c r="J54" s="26" t="n"/>
      <c r="K54" s="27" t="n"/>
      <c r="L54" s="24">
        <f>IF(A54="","",IF(OR(C54="",E54="",F54=""),"Incomplete",IF(F54&lt;=E54,IF(F54=E54,"Keep - review task","Shortening - review"),IF(C54&lt;&gt;"On-condition","Strategy-specific review",IF(AND(ISNUMBER(G54),G54&gt;0,F54&lt;=G54*RULES!$B$5,H54="Yes",I54="Yes",J54="Yes",K54&lt;&gt;""),"Extension - review eligible","Extension - evidence gap")))))</f>
        <v/>
      </c>
      <c r="M54" s="26" t="n"/>
      <c r="N54" s="26" t="n"/>
      <c r="O54" s="28" t="n"/>
    </row>
    <row r="55">
      <c r="A55" s="22" t="n"/>
      <c r="B55" s="22" t="n"/>
      <c r="C55" s="22" t="n"/>
      <c r="D55" s="23" t="n"/>
      <c r="E55" s="22" t="n"/>
      <c r="F55" s="22" t="n"/>
      <c r="G55" s="22" t="n"/>
      <c r="H55" s="22" t="n"/>
      <c r="I55" s="22" t="n"/>
      <c r="J55" s="22" t="n"/>
      <c r="K55" s="23" t="n"/>
      <c r="L55" s="24">
        <f>IF(A55="","",IF(OR(C55="",E55="",F55=""),"Incomplete",IF(F55&lt;=E55,IF(F55=E55,"Keep - review task","Shortening - review"),IF(C55&lt;&gt;"On-condition","Strategy-specific review",IF(AND(ISNUMBER(G55),G55&gt;0,F55&lt;=G55*RULES!$B$5,H55="Yes",I55="Yes",J55="Yes",K55&lt;&gt;""),"Extension - review eligible","Extension - evidence gap")))))</f>
        <v/>
      </c>
      <c r="M55" s="22" t="n"/>
      <c r="N55" s="22" t="n"/>
      <c r="O55" s="25" t="n"/>
    </row>
    <row r="56">
      <c r="A56" s="26" t="n"/>
      <c r="B56" s="26" t="n"/>
      <c r="C56" s="26" t="n"/>
      <c r="D56" s="27" t="n"/>
      <c r="E56" s="26" t="n"/>
      <c r="F56" s="26" t="n"/>
      <c r="G56" s="26" t="n"/>
      <c r="H56" s="26" t="n"/>
      <c r="I56" s="26" t="n"/>
      <c r="J56" s="26" t="n"/>
      <c r="K56" s="27" t="n"/>
      <c r="L56" s="24">
        <f>IF(A56="","",IF(OR(C56="",E56="",F56=""),"Incomplete",IF(F56&lt;=E56,IF(F56=E56,"Keep - review task","Shortening - review"),IF(C56&lt;&gt;"On-condition","Strategy-specific review",IF(AND(ISNUMBER(G56),G56&gt;0,F56&lt;=G56*RULES!$B$5,H56="Yes",I56="Yes",J56="Yes",K56&lt;&gt;""),"Extension - review eligible","Extension - evidence gap")))))</f>
        <v/>
      </c>
      <c r="M56" s="26" t="n"/>
      <c r="N56" s="26" t="n"/>
      <c r="O56" s="28" t="n"/>
    </row>
    <row r="57">
      <c r="A57" s="22" t="n"/>
      <c r="B57" s="22" t="n"/>
      <c r="C57" s="22" t="n"/>
      <c r="D57" s="23" t="n"/>
      <c r="E57" s="22" t="n"/>
      <c r="F57" s="22" t="n"/>
      <c r="G57" s="22" t="n"/>
      <c r="H57" s="22" t="n"/>
      <c r="I57" s="22" t="n"/>
      <c r="J57" s="22" t="n"/>
      <c r="K57" s="23" t="n"/>
      <c r="L57" s="24">
        <f>IF(A57="","",IF(OR(C57="",E57="",F57=""),"Incomplete",IF(F57&lt;=E57,IF(F57=E57,"Keep - review task","Shortening - review"),IF(C57&lt;&gt;"On-condition","Strategy-specific review",IF(AND(ISNUMBER(G57),G57&gt;0,F57&lt;=G57*RULES!$B$5,H57="Yes",I57="Yes",J57="Yes",K57&lt;&gt;""),"Extension - review eligible","Extension - evidence gap")))))</f>
        <v/>
      </c>
      <c r="M57" s="22" t="n"/>
      <c r="N57" s="22" t="n"/>
      <c r="O57" s="25" t="n"/>
    </row>
    <row r="58">
      <c r="A58" s="26" t="n"/>
      <c r="B58" s="26" t="n"/>
      <c r="C58" s="26" t="n"/>
      <c r="D58" s="27" t="n"/>
      <c r="E58" s="26" t="n"/>
      <c r="F58" s="26" t="n"/>
      <c r="G58" s="26" t="n"/>
      <c r="H58" s="26" t="n"/>
      <c r="I58" s="26" t="n"/>
      <c r="J58" s="26" t="n"/>
      <c r="K58" s="27" t="n"/>
      <c r="L58" s="24">
        <f>IF(A58="","",IF(OR(C58="",E58="",F58=""),"Incomplete",IF(F58&lt;=E58,IF(F58=E58,"Keep - review task","Shortening - review"),IF(C58&lt;&gt;"On-condition","Strategy-specific review",IF(AND(ISNUMBER(G58),G58&gt;0,F58&lt;=G58*RULES!$B$5,H58="Yes",I58="Yes",J58="Yes",K58&lt;&gt;""),"Extension - review eligible","Extension - evidence gap")))))</f>
        <v/>
      </c>
      <c r="M58" s="26" t="n"/>
      <c r="N58" s="26" t="n"/>
      <c r="O58" s="28" t="n"/>
    </row>
    <row r="59">
      <c r="A59" s="22" t="n"/>
      <c r="B59" s="22" t="n"/>
      <c r="C59" s="22" t="n"/>
      <c r="D59" s="23" t="n"/>
      <c r="E59" s="22" t="n"/>
      <c r="F59" s="22" t="n"/>
      <c r="G59" s="22" t="n"/>
      <c r="H59" s="22" t="n"/>
      <c r="I59" s="22" t="n"/>
      <c r="J59" s="22" t="n"/>
      <c r="K59" s="23" t="n"/>
      <c r="L59" s="24">
        <f>IF(A59="","",IF(OR(C59="",E59="",F59=""),"Incomplete",IF(F59&lt;=E59,IF(F59=E59,"Keep - review task","Shortening - review"),IF(C59&lt;&gt;"On-condition","Strategy-specific review",IF(AND(ISNUMBER(G59),G59&gt;0,F59&lt;=G59*RULES!$B$5,H59="Yes",I59="Yes",J59="Yes",K59&lt;&gt;""),"Extension - review eligible","Extension - evidence gap")))))</f>
        <v/>
      </c>
      <c r="M59" s="22" t="n"/>
      <c r="N59" s="22" t="n"/>
      <c r="O59" s="25" t="n"/>
    </row>
    <row r="60">
      <c r="A60" s="26" t="n"/>
      <c r="B60" s="26" t="n"/>
      <c r="C60" s="26" t="n"/>
      <c r="D60" s="27" t="n"/>
      <c r="E60" s="26" t="n"/>
      <c r="F60" s="26" t="n"/>
      <c r="G60" s="26" t="n"/>
      <c r="H60" s="26" t="n"/>
      <c r="I60" s="26" t="n"/>
      <c r="J60" s="26" t="n"/>
      <c r="K60" s="27" t="n"/>
      <c r="L60" s="24">
        <f>IF(A60="","",IF(OR(C60="",E60="",F60=""),"Incomplete",IF(F60&lt;=E60,IF(F60=E60,"Keep - review task","Shortening - review"),IF(C60&lt;&gt;"On-condition","Strategy-specific review",IF(AND(ISNUMBER(G60),G60&gt;0,F60&lt;=G60*RULES!$B$5,H60="Yes",I60="Yes",J60="Yes",K60&lt;&gt;""),"Extension - review eligible","Extension - evidence gap")))))</f>
        <v/>
      </c>
      <c r="M60" s="26" t="n"/>
      <c r="N60" s="26" t="n"/>
      <c r="O60" s="28" t="n"/>
    </row>
    <row r="61">
      <c r="A61" s="22" t="n"/>
      <c r="B61" s="22" t="n"/>
      <c r="C61" s="22" t="n"/>
      <c r="D61" s="23" t="n"/>
      <c r="E61" s="22" t="n"/>
      <c r="F61" s="22" t="n"/>
      <c r="G61" s="22" t="n"/>
      <c r="H61" s="22" t="n"/>
      <c r="I61" s="22" t="n"/>
      <c r="J61" s="22" t="n"/>
      <c r="K61" s="23" t="n"/>
      <c r="L61" s="24">
        <f>IF(A61="","",IF(OR(C61="",E61="",F61=""),"Incomplete",IF(F61&lt;=E61,IF(F61=E61,"Keep - review task","Shortening - review"),IF(C61&lt;&gt;"On-condition","Strategy-specific review",IF(AND(ISNUMBER(G61),G61&gt;0,F61&lt;=G61*RULES!$B$5,H61="Yes",I61="Yes",J61="Yes",K61&lt;&gt;""),"Extension - review eligible","Extension - evidence gap")))))</f>
        <v/>
      </c>
      <c r="M61" s="22" t="n"/>
      <c r="N61" s="22" t="n"/>
      <c r="O61" s="25" t="n"/>
    </row>
    <row r="62">
      <c r="A62" s="26" t="n"/>
      <c r="B62" s="26" t="n"/>
      <c r="C62" s="26" t="n"/>
      <c r="D62" s="27" t="n"/>
      <c r="E62" s="26" t="n"/>
      <c r="F62" s="26" t="n"/>
      <c r="G62" s="26" t="n"/>
      <c r="H62" s="26" t="n"/>
      <c r="I62" s="26" t="n"/>
      <c r="J62" s="26" t="n"/>
      <c r="K62" s="27" t="n"/>
      <c r="L62" s="24">
        <f>IF(A62="","",IF(OR(C62="",E62="",F62=""),"Incomplete",IF(F62&lt;=E62,IF(F62=E62,"Keep - review task","Shortening - review"),IF(C62&lt;&gt;"On-condition","Strategy-specific review",IF(AND(ISNUMBER(G62),G62&gt;0,F62&lt;=G62*RULES!$B$5,H62="Yes",I62="Yes",J62="Yes",K62&lt;&gt;""),"Extension - review eligible","Extension - evidence gap")))))</f>
        <v/>
      </c>
      <c r="M62" s="26" t="n"/>
      <c r="N62" s="26" t="n"/>
      <c r="O62" s="28" t="n"/>
    </row>
    <row r="63">
      <c r="A63" s="22" t="n"/>
      <c r="B63" s="22" t="n"/>
      <c r="C63" s="22" t="n"/>
      <c r="D63" s="23" t="n"/>
      <c r="E63" s="22" t="n"/>
      <c r="F63" s="22" t="n"/>
      <c r="G63" s="22" t="n"/>
      <c r="H63" s="22" t="n"/>
      <c r="I63" s="22" t="n"/>
      <c r="J63" s="22" t="n"/>
      <c r="K63" s="23" t="n"/>
      <c r="L63" s="24">
        <f>IF(A63="","",IF(OR(C63="",E63="",F63=""),"Incomplete",IF(F63&lt;=E63,IF(F63=E63,"Keep - review task","Shortening - review"),IF(C63&lt;&gt;"On-condition","Strategy-specific review",IF(AND(ISNUMBER(G63),G63&gt;0,F63&lt;=G63*RULES!$B$5,H63="Yes",I63="Yes",J63="Yes",K63&lt;&gt;""),"Extension - review eligible","Extension - evidence gap")))))</f>
        <v/>
      </c>
      <c r="M63" s="22" t="n"/>
      <c r="N63" s="22" t="n"/>
      <c r="O63" s="25" t="n"/>
    </row>
    <row r="64">
      <c r="A64" s="26" t="n"/>
      <c r="B64" s="26" t="n"/>
      <c r="C64" s="26" t="n"/>
      <c r="D64" s="27" t="n"/>
      <c r="E64" s="26" t="n"/>
      <c r="F64" s="26" t="n"/>
      <c r="G64" s="26" t="n"/>
      <c r="H64" s="26" t="n"/>
      <c r="I64" s="26" t="n"/>
      <c r="J64" s="26" t="n"/>
      <c r="K64" s="27" t="n"/>
      <c r="L64" s="24">
        <f>IF(A64="","",IF(OR(C64="",E64="",F64=""),"Incomplete",IF(F64&lt;=E64,IF(F64=E64,"Keep - review task","Shortening - review"),IF(C64&lt;&gt;"On-condition","Strategy-specific review",IF(AND(ISNUMBER(G64),G64&gt;0,F64&lt;=G64*RULES!$B$5,H64="Yes",I64="Yes",J64="Yes",K64&lt;&gt;""),"Extension - review eligible","Extension - evidence gap")))))</f>
        <v/>
      </c>
      <c r="M64" s="26" t="n"/>
      <c r="N64" s="26" t="n"/>
      <c r="O64" s="28" t="n"/>
    </row>
    <row r="65">
      <c r="A65" s="22" t="n"/>
      <c r="B65" s="22" t="n"/>
      <c r="C65" s="22" t="n"/>
      <c r="D65" s="23" t="n"/>
      <c r="E65" s="22" t="n"/>
      <c r="F65" s="22" t="n"/>
      <c r="G65" s="22" t="n"/>
      <c r="H65" s="22" t="n"/>
      <c r="I65" s="22" t="n"/>
      <c r="J65" s="22" t="n"/>
      <c r="K65" s="23" t="n"/>
      <c r="L65" s="24">
        <f>IF(A65="","",IF(OR(C65="",E65="",F65=""),"Incomplete",IF(F65&lt;=E65,IF(F65=E65,"Keep - review task","Shortening - review"),IF(C65&lt;&gt;"On-condition","Strategy-specific review",IF(AND(ISNUMBER(G65),G65&gt;0,F65&lt;=G65*RULES!$B$5,H65="Yes",I65="Yes",J65="Yes",K65&lt;&gt;""),"Extension - review eligible","Extension - evidence gap")))))</f>
        <v/>
      </c>
      <c r="M65" s="22" t="n"/>
      <c r="N65" s="22" t="n"/>
      <c r="O65" s="25" t="n"/>
    </row>
    <row r="66">
      <c r="A66" s="26" t="n"/>
      <c r="B66" s="26" t="n"/>
      <c r="C66" s="26" t="n"/>
      <c r="D66" s="27" t="n"/>
      <c r="E66" s="26" t="n"/>
      <c r="F66" s="26" t="n"/>
      <c r="G66" s="26" t="n"/>
      <c r="H66" s="26" t="n"/>
      <c r="I66" s="26" t="n"/>
      <c r="J66" s="26" t="n"/>
      <c r="K66" s="27" t="n"/>
      <c r="L66" s="24">
        <f>IF(A66="","",IF(OR(C66="",E66="",F66=""),"Incomplete",IF(F66&lt;=E66,IF(F66=E66,"Keep - review task","Shortening - review"),IF(C66&lt;&gt;"On-condition","Strategy-specific review",IF(AND(ISNUMBER(G66),G66&gt;0,F66&lt;=G66*RULES!$B$5,H66="Yes",I66="Yes",J66="Yes",K66&lt;&gt;""),"Extension - review eligible","Extension - evidence gap")))))</f>
        <v/>
      </c>
      <c r="M66" s="26" t="n"/>
      <c r="N66" s="26" t="n"/>
      <c r="O66" s="28" t="n"/>
    </row>
    <row r="67">
      <c r="A67" s="22" t="n"/>
      <c r="B67" s="22" t="n"/>
      <c r="C67" s="22" t="n"/>
      <c r="D67" s="23" t="n"/>
      <c r="E67" s="22" t="n"/>
      <c r="F67" s="22" t="n"/>
      <c r="G67" s="22" t="n"/>
      <c r="H67" s="22" t="n"/>
      <c r="I67" s="22" t="n"/>
      <c r="J67" s="22" t="n"/>
      <c r="K67" s="23" t="n"/>
      <c r="L67" s="24">
        <f>IF(A67="","",IF(OR(C67="",E67="",F67=""),"Incomplete",IF(F67&lt;=E67,IF(F67=E67,"Keep - review task","Shortening - review"),IF(C67&lt;&gt;"On-condition","Strategy-specific review",IF(AND(ISNUMBER(G67),G67&gt;0,F67&lt;=G67*RULES!$B$5,H67="Yes",I67="Yes",J67="Yes",K67&lt;&gt;""),"Extension - review eligible","Extension - evidence gap")))))</f>
        <v/>
      </c>
      <c r="M67" s="22" t="n"/>
      <c r="N67" s="22" t="n"/>
      <c r="O67" s="25" t="n"/>
    </row>
    <row r="68">
      <c r="A68" s="26" t="n"/>
      <c r="B68" s="26" t="n"/>
      <c r="C68" s="26" t="n"/>
      <c r="D68" s="27" t="n"/>
      <c r="E68" s="26" t="n"/>
      <c r="F68" s="26" t="n"/>
      <c r="G68" s="26" t="n"/>
      <c r="H68" s="26" t="n"/>
      <c r="I68" s="26" t="n"/>
      <c r="J68" s="26" t="n"/>
      <c r="K68" s="27" t="n"/>
      <c r="L68" s="24">
        <f>IF(A68="","",IF(OR(C68="",E68="",F68=""),"Incomplete",IF(F68&lt;=E68,IF(F68=E68,"Keep - review task","Shortening - review"),IF(C68&lt;&gt;"On-condition","Strategy-specific review",IF(AND(ISNUMBER(G68),G68&gt;0,F68&lt;=G68*RULES!$B$5,H68="Yes",I68="Yes",J68="Yes",K68&lt;&gt;""),"Extension - review eligible","Extension - evidence gap")))))</f>
        <v/>
      </c>
      <c r="M68" s="26" t="n"/>
      <c r="N68" s="26" t="n"/>
      <c r="O68" s="28" t="n"/>
    </row>
    <row r="69">
      <c r="A69" s="22" t="n"/>
      <c r="B69" s="22" t="n"/>
      <c r="C69" s="22" t="n"/>
      <c r="D69" s="23" t="n"/>
      <c r="E69" s="22" t="n"/>
      <c r="F69" s="22" t="n"/>
      <c r="G69" s="22" t="n"/>
      <c r="H69" s="22" t="n"/>
      <c r="I69" s="22" t="n"/>
      <c r="J69" s="22" t="n"/>
      <c r="K69" s="23" t="n"/>
      <c r="L69" s="24">
        <f>IF(A69="","",IF(OR(C69="",E69="",F69=""),"Incomplete",IF(F69&lt;=E69,IF(F69=E69,"Keep - review task","Shortening - review"),IF(C69&lt;&gt;"On-condition","Strategy-specific review",IF(AND(ISNUMBER(G69),G69&gt;0,F69&lt;=G69*RULES!$B$5,H69="Yes",I69="Yes",J69="Yes",K69&lt;&gt;""),"Extension - review eligible","Extension - evidence gap")))))</f>
        <v/>
      </c>
      <c r="M69" s="22" t="n"/>
      <c r="N69" s="22" t="n"/>
      <c r="O69" s="25" t="n"/>
    </row>
    <row r="70">
      <c r="A70" s="26" t="n"/>
      <c r="B70" s="26" t="n"/>
      <c r="C70" s="26" t="n"/>
      <c r="D70" s="27" t="n"/>
      <c r="E70" s="26" t="n"/>
      <c r="F70" s="26" t="n"/>
      <c r="G70" s="26" t="n"/>
      <c r="H70" s="26" t="n"/>
      <c r="I70" s="26" t="n"/>
      <c r="J70" s="26" t="n"/>
      <c r="K70" s="27" t="n"/>
      <c r="L70" s="24">
        <f>IF(A70="","",IF(OR(C70="",E70="",F70=""),"Incomplete",IF(F70&lt;=E70,IF(F70=E70,"Keep - review task","Shortening - review"),IF(C70&lt;&gt;"On-condition","Strategy-specific review",IF(AND(ISNUMBER(G70),G70&gt;0,F70&lt;=G70*RULES!$B$5,H70="Yes",I70="Yes",J70="Yes",K70&lt;&gt;""),"Extension - review eligible","Extension - evidence gap")))))</f>
        <v/>
      </c>
      <c r="M70" s="26" t="n"/>
      <c r="N70" s="26" t="n"/>
      <c r="O70" s="28" t="n"/>
    </row>
    <row r="71">
      <c r="A71" s="22" t="n"/>
      <c r="B71" s="22" t="n"/>
      <c r="C71" s="22" t="n"/>
      <c r="D71" s="23" t="n"/>
      <c r="E71" s="22" t="n"/>
      <c r="F71" s="22" t="n"/>
      <c r="G71" s="22" t="n"/>
      <c r="H71" s="22" t="n"/>
      <c r="I71" s="22" t="n"/>
      <c r="J71" s="22" t="n"/>
      <c r="K71" s="23" t="n"/>
      <c r="L71" s="24">
        <f>IF(A71="","",IF(OR(C71="",E71="",F71=""),"Incomplete",IF(F71&lt;=E71,IF(F71=E71,"Keep - review task","Shortening - review"),IF(C71&lt;&gt;"On-condition","Strategy-specific review",IF(AND(ISNUMBER(G71),G71&gt;0,F71&lt;=G71*RULES!$B$5,H71="Yes",I71="Yes",J71="Yes",K71&lt;&gt;""),"Extension - review eligible","Extension - evidence gap")))))</f>
        <v/>
      </c>
      <c r="M71" s="22" t="n"/>
      <c r="N71" s="22" t="n"/>
      <c r="O71" s="25" t="n"/>
    </row>
    <row r="72">
      <c r="A72" s="26" t="n"/>
      <c r="B72" s="26" t="n"/>
      <c r="C72" s="26" t="n"/>
      <c r="D72" s="27" t="n"/>
      <c r="E72" s="26" t="n"/>
      <c r="F72" s="26" t="n"/>
      <c r="G72" s="26" t="n"/>
      <c r="H72" s="26" t="n"/>
      <c r="I72" s="26" t="n"/>
      <c r="J72" s="26" t="n"/>
      <c r="K72" s="27" t="n"/>
      <c r="L72" s="24">
        <f>IF(A72="","",IF(OR(C72="",E72="",F72=""),"Incomplete",IF(F72&lt;=E72,IF(F72=E72,"Keep - review task","Shortening - review"),IF(C72&lt;&gt;"On-condition","Strategy-specific review",IF(AND(ISNUMBER(G72),G72&gt;0,F72&lt;=G72*RULES!$B$5,H72="Yes",I72="Yes",J72="Yes",K72&lt;&gt;""),"Extension - review eligible","Extension - evidence gap")))))</f>
        <v/>
      </c>
      <c r="M72" s="26" t="n"/>
      <c r="N72" s="26" t="n"/>
      <c r="O72" s="28" t="n"/>
    </row>
    <row r="73">
      <c r="A73" s="22" t="n"/>
      <c r="B73" s="22" t="n"/>
      <c r="C73" s="22" t="n"/>
      <c r="D73" s="23" t="n"/>
      <c r="E73" s="22" t="n"/>
      <c r="F73" s="22" t="n"/>
      <c r="G73" s="22" t="n"/>
      <c r="H73" s="22" t="n"/>
      <c r="I73" s="22" t="n"/>
      <c r="J73" s="22" t="n"/>
      <c r="K73" s="23" t="n"/>
      <c r="L73" s="24">
        <f>IF(A73="","",IF(OR(C73="",E73="",F73=""),"Incomplete",IF(F73&lt;=E73,IF(F73=E73,"Keep - review task","Shortening - review"),IF(C73&lt;&gt;"On-condition","Strategy-specific review",IF(AND(ISNUMBER(G73),G73&gt;0,F73&lt;=G73*RULES!$B$5,H73="Yes",I73="Yes",J73="Yes",K73&lt;&gt;""),"Extension - review eligible","Extension - evidence gap")))))</f>
        <v/>
      </c>
      <c r="M73" s="22" t="n"/>
      <c r="N73" s="22" t="n"/>
      <c r="O73" s="25" t="n"/>
    </row>
    <row r="74">
      <c r="A74" s="26" t="n"/>
      <c r="B74" s="26" t="n"/>
      <c r="C74" s="26" t="n"/>
      <c r="D74" s="27" t="n"/>
      <c r="E74" s="26" t="n"/>
      <c r="F74" s="26" t="n"/>
      <c r="G74" s="26" t="n"/>
      <c r="H74" s="26" t="n"/>
      <c r="I74" s="26" t="n"/>
      <c r="J74" s="26" t="n"/>
      <c r="K74" s="27" t="n"/>
      <c r="L74" s="24">
        <f>IF(A74="","",IF(OR(C74="",E74="",F74=""),"Incomplete",IF(F74&lt;=E74,IF(F74=E74,"Keep - review task","Shortening - review"),IF(C74&lt;&gt;"On-condition","Strategy-specific review",IF(AND(ISNUMBER(G74),G74&gt;0,F74&lt;=G74*RULES!$B$5,H74="Yes",I74="Yes",J74="Yes",K74&lt;&gt;""),"Extension - review eligible","Extension - evidence gap")))))</f>
        <v/>
      </c>
      <c r="M74" s="26" t="n"/>
      <c r="N74" s="26" t="n"/>
      <c r="O74" s="28" t="n"/>
    </row>
    <row r="75">
      <c r="A75" s="22" t="n"/>
      <c r="B75" s="22" t="n"/>
      <c r="C75" s="22" t="n"/>
      <c r="D75" s="23" t="n"/>
      <c r="E75" s="22" t="n"/>
      <c r="F75" s="22" t="n"/>
      <c r="G75" s="22" t="n"/>
      <c r="H75" s="22" t="n"/>
      <c r="I75" s="22" t="n"/>
      <c r="J75" s="22" t="n"/>
      <c r="K75" s="23" t="n"/>
      <c r="L75" s="24">
        <f>IF(A75="","",IF(OR(C75="",E75="",F75=""),"Incomplete",IF(F75&lt;=E75,IF(F75=E75,"Keep - review task","Shortening - review"),IF(C75&lt;&gt;"On-condition","Strategy-specific review",IF(AND(ISNUMBER(G75),G75&gt;0,F75&lt;=G75*RULES!$B$5,H75="Yes",I75="Yes",J75="Yes",K75&lt;&gt;""),"Extension - review eligible","Extension - evidence gap")))))</f>
        <v/>
      </c>
      <c r="M75" s="22" t="n"/>
      <c r="N75" s="22" t="n"/>
      <c r="O75" s="25" t="n"/>
    </row>
    <row r="76">
      <c r="A76" s="26" t="n"/>
      <c r="B76" s="26" t="n"/>
      <c r="C76" s="26" t="n"/>
      <c r="D76" s="27" t="n"/>
      <c r="E76" s="26" t="n"/>
      <c r="F76" s="26" t="n"/>
      <c r="G76" s="26" t="n"/>
      <c r="H76" s="26" t="n"/>
      <c r="I76" s="26" t="n"/>
      <c r="J76" s="26" t="n"/>
      <c r="K76" s="27" t="n"/>
      <c r="L76" s="24">
        <f>IF(A76="","",IF(OR(C76="",E76="",F76=""),"Incomplete",IF(F76&lt;=E76,IF(F76=E76,"Keep - review task","Shortening - review"),IF(C76&lt;&gt;"On-condition","Strategy-specific review",IF(AND(ISNUMBER(G76),G76&gt;0,F76&lt;=G76*RULES!$B$5,H76="Yes",I76="Yes",J76="Yes",K76&lt;&gt;""),"Extension - review eligible","Extension - evidence gap")))))</f>
        <v/>
      </c>
      <c r="M76" s="26" t="n"/>
      <c r="N76" s="26" t="n"/>
      <c r="O76" s="28" t="n"/>
    </row>
    <row r="77">
      <c r="A77" s="22" t="n"/>
      <c r="B77" s="22" t="n"/>
      <c r="C77" s="22" t="n"/>
      <c r="D77" s="23" t="n"/>
      <c r="E77" s="22" t="n"/>
      <c r="F77" s="22" t="n"/>
      <c r="G77" s="22" t="n"/>
      <c r="H77" s="22" t="n"/>
      <c r="I77" s="22" t="n"/>
      <c r="J77" s="22" t="n"/>
      <c r="K77" s="23" t="n"/>
      <c r="L77" s="24">
        <f>IF(A77="","",IF(OR(C77="",E77="",F77=""),"Incomplete",IF(F77&lt;=E77,IF(F77=E77,"Keep - review task","Shortening - review"),IF(C77&lt;&gt;"On-condition","Strategy-specific review",IF(AND(ISNUMBER(G77),G77&gt;0,F77&lt;=G77*RULES!$B$5,H77="Yes",I77="Yes",J77="Yes",K77&lt;&gt;""),"Extension - review eligible","Extension - evidence gap")))))</f>
        <v/>
      </c>
      <c r="M77" s="22" t="n"/>
      <c r="N77" s="22" t="n"/>
      <c r="O77" s="25" t="n"/>
    </row>
    <row r="78">
      <c r="A78" s="26" t="n"/>
      <c r="B78" s="26" t="n"/>
      <c r="C78" s="26" t="n"/>
      <c r="D78" s="27" t="n"/>
      <c r="E78" s="26" t="n"/>
      <c r="F78" s="26" t="n"/>
      <c r="G78" s="26" t="n"/>
      <c r="H78" s="26" t="n"/>
      <c r="I78" s="26" t="n"/>
      <c r="J78" s="26" t="n"/>
      <c r="K78" s="27" t="n"/>
      <c r="L78" s="24">
        <f>IF(A78="","",IF(OR(C78="",E78="",F78=""),"Incomplete",IF(F78&lt;=E78,IF(F78=E78,"Keep - review task","Shortening - review"),IF(C78&lt;&gt;"On-condition","Strategy-specific review",IF(AND(ISNUMBER(G78),G78&gt;0,F78&lt;=G78*RULES!$B$5,H78="Yes",I78="Yes",J78="Yes",K78&lt;&gt;""),"Extension - review eligible","Extension - evidence gap")))))</f>
        <v/>
      </c>
      <c r="M78" s="26" t="n"/>
      <c r="N78" s="26" t="n"/>
      <c r="O78" s="28" t="n"/>
    </row>
    <row r="79">
      <c r="A79" s="22" t="n"/>
      <c r="B79" s="22" t="n"/>
      <c r="C79" s="22" t="n"/>
      <c r="D79" s="23" t="n"/>
      <c r="E79" s="22" t="n"/>
      <c r="F79" s="22" t="n"/>
      <c r="G79" s="22" t="n"/>
      <c r="H79" s="22" t="n"/>
      <c r="I79" s="22" t="n"/>
      <c r="J79" s="22" t="n"/>
      <c r="K79" s="23" t="n"/>
      <c r="L79" s="24">
        <f>IF(A79="","",IF(OR(C79="",E79="",F79=""),"Incomplete",IF(F79&lt;=E79,IF(F79=E79,"Keep - review task","Shortening - review"),IF(C79&lt;&gt;"On-condition","Strategy-specific review",IF(AND(ISNUMBER(G79),G79&gt;0,F79&lt;=G79*RULES!$B$5,H79="Yes",I79="Yes",J79="Yes",K79&lt;&gt;""),"Extension - review eligible","Extension - evidence gap")))))</f>
        <v/>
      </c>
      <c r="M79" s="22" t="n"/>
      <c r="N79" s="22" t="n"/>
      <c r="O79" s="25" t="n"/>
    </row>
    <row r="80">
      <c r="A80" s="26" t="n"/>
      <c r="B80" s="26" t="n"/>
      <c r="C80" s="26" t="n"/>
      <c r="D80" s="27" t="n"/>
      <c r="E80" s="26" t="n"/>
      <c r="F80" s="26" t="n"/>
      <c r="G80" s="26" t="n"/>
      <c r="H80" s="26" t="n"/>
      <c r="I80" s="26" t="n"/>
      <c r="J80" s="26" t="n"/>
      <c r="K80" s="27" t="n"/>
      <c r="L80" s="24">
        <f>IF(A80="","",IF(OR(C80="",E80="",F80=""),"Incomplete",IF(F80&lt;=E80,IF(F80=E80,"Keep - review task","Shortening - review"),IF(C80&lt;&gt;"On-condition","Strategy-specific review",IF(AND(ISNUMBER(G80),G80&gt;0,F80&lt;=G80*RULES!$B$5,H80="Yes",I80="Yes",J80="Yes",K80&lt;&gt;""),"Extension - review eligible","Extension - evidence gap")))))</f>
        <v/>
      </c>
      <c r="M80" s="26" t="n"/>
      <c r="N80" s="26" t="n"/>
      <c r="O80" s="28" t="n"/>
    </row>
    <row r="81">
      <c r="A81" s="22" t="n"/>
      <c r="B81" s="22" t="n"/>
      <c r="C81" s="22" t="n"/>
      <c r="D81" s="23" t="n"/>
      <c r="E81" s="22" t="n"/>
      <c r="F81" s="22" t="n"/>
      <c r="G81" s="22" t="n"/>
      <c r="H81" s="22" t="n"/>
      <c r="I81" s="22" t="n"/>
      <c r="J81" s="22" t="n"/>
      <c r="K81" s="23" t="n"/>
      <c r="L81" s="24">
        <f>IF(A81="","",IF(OR(C81="",E81="",F81=""),"Incomplete",IF(F81&lt;=E81,IF(F81=E81,"Keep - review task","Shortening - review"),IF(C81&lt;&gt;"On-condition","Strategy-specific review",IF(AND(ISNUMBER(G81),G81&gt;0,F81&lt;=G81*RULES!$B$5,H81="Yes",I81="Yes",J81="Yes",K81&lt;&gt;""),"Extension - review eligible","Extension - evidence gap")))))</f>
        <v/>
      </c>
      <c r="M81" s="22" t="n"/>
      <c r="N81" s="22" t="n"/>
      <c r="O81" s="25" t="n"/>
    </row>
    <row r="82">
      <c r="A82" s="26" t="n"/>
      <c r="B82" s="26" t="n"/>
      <c r="C82" s="26" t="n"/>
      <c r="D82" s="27" t="n"/>
      <c r="E82" s="26" t="n"/>
      <c r="F82" s="26" t="n"/>
      <c r="G82" s="26" t="n"/>
      <c r="H82" s="26" t="n"/>
      <c r="I82" s="26" t="n"/>
      <c r="J82" s="26" t="n"/>
      <c r="K82" s="27" t="n"/>
      <c r="L82" s="24">
        <f>IF(A82="","",IF(OR(C82="",E82="",F82=""),"Incomplete",IF(F82&lt;=E82,IF(F82=E82,"Keep - review task","Shortening - review"),IF(C82&lt;&gt;"On-condition","Strategy-specific review",IF(AND(ISNUMBER(G82),G82&gt;0,F82&lt;=G82*RULES!$B$5,H82="Yes",I82="Yes",J82="Yes",K82&lt;&gt;""),"Extension - review eligible","Extension - evidence gap")))))</f>
        <v/>
      </c>
      <c r="M82" s="26" t="n"/>
      <c r="N82" s="26" t="n"/>
      <c r="O82" s="28" t="n"/>
    </row>
    <row r="83">
      <c r="A83" s="22" t="n"/>
      <c r="B83" s="22" t="n"/>
      <c r="C83" s="22" t="n"/>
      <c r="D83" s="23" t="n"/>
      <c r="E83" s="22" t="n"/>
      <c r="F83" s="22" t="n"/>
      <c r="G83" s="22" t="n"/>
      <c r="H83" s="22" t="n"/>
      <c r="I83" s="22" t="n"/>
      <c r="J83" s="22" t="n"/>
      <c r="K83" s="23" t="n"/>
      <c r="L83" s="24">
        <f>IF(A83="","",IF(OR(C83="",E83="",F83=""),"Incomplete",IF(F83&lt;=E83,IF(F83=E83,"Keep - review task","Shortening - review"),IF(C83&lt;&gt;"On-condition","Strategy-specific review",IF(AND(ISNUMBER(G83),G83&gt;0,F83&lt;=G83*RULES!$B$5,H83="Yes",I83="Yes",J83="Yes",K83&lt;&gt;""),"Extension - review eligible","Extension - evidence gap")))))</f>
        <v/>
      </c>
      <c r="M83" s="22" t="n"/>
      <c r="N83" s="22" t="n"/>
      <c r="O83" s="25" t="n"/>
    </row>
    <row r="84">
      <c r="A84" s="26" t="n"/>
      <c r="B84" s="26" t="n"/>
      <c r="C84" s="26" t="n"/>
      <c r="D84" s="27" t="n"/>
      <c r="E84" s="26" t="n"/>
      <c r="F84" s="26" t="n"/>
      <c r="G84" s="26" t="n"/>
      <c r="H84" s="26" t="n"/>
      <c r="I84" s="26" t="n"/>
      <c r="J84" s="26" t="n"/>
      <c r="K84" s="27" t="n"/>
      <c r="L84" s="24">
        <f>IF(A84="","",IF(OR(C84="",E84="",F84=""),"Incomplete",IF(F84&lt;=E84,IF(F84=E84,"Keep - review task","Shortening - review"),IF(C84&lt;&gt;"On-condition","Strategy-specific review",IF(AND(ISNUMBER(G84),G84&gt;0,F84&lt;=G84*RULES!$B$5,H84="Yes",I84="Yes",J84="Yes",K84&lt;&gt;""),"Extension - review eligible","Extension - evidence gap")))))</f>
        <v/>
      </c>
      <c r="M84" s="26" t="n"/>
      <c r="N84" s="26" t="n"/>
      <c r="O84" s="28" t="n"/>
    </row>
    <row r="85">
      <c r="A85" s="22" t="n"/>
      <c r="B85" s="22" t="n"/>
      <c r="C85" s="22" t="n"/>
      <c r="D85" s="23" t="n"/>
      <c r="E85" s="22" t="n"/>
      <c r="F85" s="22" t="n"/>
      <c r="G85" s="22" t="n"/>
      <c r="H85" s="22" t="n"/>
      <c r="I85" s="22" t="n"/>
      <c r="J85" s="22" t="n"/>
      <c r="K85" s="23" t="n"/>
      <c r="L85" s="24">
        <f>IF(A85="","",IF(OR(C85="",E85="",F85=""),"Incomplete",IF(F85&lt;=E85,IF(F85=E85,"Keep - review task","Shortening - review"),IF(C85&lt;&gt;"On-condition","Strategy-specific review",IF(AND(ISNUMBER(G85),G85&gt;0,F85&lt;=G85*RULES!$B$5,H85="Yes",I85="Yes",J85="Yes",K85&lt;&gt;""),"Extension - review eligible","Extension - evidence gap")))))</f>
        <v/>
      </c>
      <c r="M85" s="22" t="n"/>
      <c r="N85" s="22" t="n"/>
      <c r="O85" s="25" t="n"/>
    </row>
    <row r="86">
      <c r="A86" s="26" t="n"/>
      <c r="B86" s="26" t="n"/>
      <c r="C86" s="26" t="n"/>
      <c r="D86" s="27" t="n"/>
      <c r="E86" s="26" t="n"/>
      <c r="F86" s="26" t="n"/>
      <c r="G86" s="26" t="n"/>
      <c r="H86" s="26" t="n"/>
      <c r="I86" s="26" t="n"/>
      <c r="J86" s="26" t="n"/>
      <c r="K86" s="27" t="n"/>
      <c r="L86" s="24">
        <f>IF(A86="","",IF(OR(C86="",E86="",F86=""),"Incomplete",IF(F86&lt;=E86,IF(F86=E86,"Keep - review task","Shortening - review"),IF(C86&lt;&gt;"On-condition","Strategy-specific review",IF(AND(ISNUMBER(G86),G86&gt;0,F86&lt;=G86*RULES!$B$5,H86="Yes",I86="Yes",J86="Yes",K86&lt;&gt;""),"Extension - review eligible","Extension - evidence gap")))))</f>
        <v/>
      </c>
      <c r="M86" s="26" t="n"/>
      <c r="N86" s="26" t="n"/>
      <c r="O86" s="28" t="n"/>
    </row>
    <row r="87">
      <c r="A87" s="22" t="n"/>
      <c r="B87" s="22" t="n"/>
      <c r="C87" s="22" t="n"/>
      <c r="D87" s="23" t="n"/>
      <c r="E87" s="22" t="n"/>
      <c r="F87" s="22" t="n"/>
      <c r="G87" s="22" t="n"/>
      <c r="H87" s="22" t="n"/>
      <c r="I87" s="22" t="n"/>
      <c r="J87" s="22" t="n"/>
      <c r="K87" s="23" t="n"/>
      <c r="L87" s="24">
        <f>IF(A87="","",IF(OR(C87="",E87="",F87=""),"Incomplete",IF(F87&lt;=E87,IF(F87=E87,"Keep - review task","Shortening - review"),IF(C87&lt;&gt;"On-condition","Strategy-specific review",IF(AND(ISNUMBER(G87),G87&gt;0,F87&lt;=G87*RULES!$B$5,H87="Yes",I87="Yes",J87="Yes",K87&lt;&gt;""),"Extension - review eligible","Extension - evidence gap")))))</f>
        <v/>
      </c>
      <c r="M87" s="22" t="n"/>
      <c r="N87" s="22" t="n"/>
      <c r="O87" s="25" t="n"/>
    </row>
    <row r="88">
      <c r="A88" s="26" t="n"/>
      <c r="B88" s="26" t="n"/>
      <c r="C88" s="26" t="n"/>
      <c r="D88" s="27" t="n"/>
      <c r="E88" s="26" t="n"/>
      <c r="F88" s="26" t="n"/>
      <c r="G88" s="26" t="n"/>
      <c r="H88" s="26" t="n"/>
      <c r="I88" s="26" t="n"/>
      <c r="J88" s="26" t="n"/>
      <c r="K88" s="27" t="n"/>
      <c r="L88" s="24">
        <f>IF(A88="","",IF(OR(C88="",E88="",F88=""),"Incomplete",IF(F88&lt;=E88,IF(F88=E88,"Keep - review task","Shortening - review"),IF(C88&lt;&gt;"On-condition","Strategy-specific review",IF(AND(ISNUMBER(G88),G88&gt;0,F88&lt;=G88*RULES!$B$5,H88="Yes",I88="Yes",J88="Yes",K88&lt;&gt;""),"Extension - review eligible","Extension - evidence gap")))))</f>
        <v/>
      </c>
      <c r="M88" s="26" t="n"/>
      <c r="N88" s="26" t="n"/>
      <c r="O88" s="28" t="n"/>
    </row>
    <row r="89">
      <c r="A89" s="22" t="n"/>
      <c r="B89" s="22" t="n"/>
      <c r="C89" s="22" t="n"/>
      <c r="D89" s="23" t="n"/>
      <c r="E89" s="22" t="n"/>
      <c r="F89" s="22" t="n"/>
      <c r="G89" s="22" t="n"/>
      <c r="H89" s="22" t="n"/>
      <c r="I89" s="22" t="n"/>
      <c r="J89" s="22" t="n"/>
      <c r="K89" s="23" t="n"/>
      <c r="L89" s="24">
        <f>IF(A89="","",IF(OR(C89="",E89="",F89=""),"Incomplete",IF(F89&lt;=E89,IF(F89=E89,"Keep - review task","Shortening - review"),IF(C89&lt;&gt;"On-condition","Strategy-specific review",IF(AND(ISNUMBER(G89),G89&gt;0,F89&lt;=G89*RULES!$B$5,H89="Yes",I89="Yes",J89="Yes",K89&lt;&gt;""),"Extension - review eligible","Extension - evidence gap")))))</f>
        <v/>
      </c>
      <c r="M89" s="22" t="n"/>
      <c r="N89" s="22" t="n"/>
      <c r="O89" s="25" t="n"/>
    </row>
    <row r="90">
      <c r="A90" s="26" t="n"/>
      <c r="B90" s="26" t="n"/>
      <c r="C90" s="26" t="n"/>
      <c r="D90" s="27" t="n"/>
      <c r="E90" s="26" t="n"/>
      <c r="F90" s="26" t="n"/>
      <c r="G90" s="26" t="n"/>
      <c r="H90" s="26" t="n"/>
      <c r="I90" s="26" t="n"/>
      <c r="J90" s="26" t="n"/>
      <c r="K90" s="27" t="n"/>
      <c r="L90" s="24">
        <f>IF(A90="","",IF(OR(C90="",E90="",F90=""),"Incomplete",IF(F90&lt;=E90,IF(F90=E90,"Keep - review task","Shortening - review"),IF(C90&lt;&gt;"On-condition","Strategy-specific review",IF(AND(ISNUMBER(G90),G90&gt;0,F90&lt;=G90*RULES!$B$5,H90="Yes",I90="Yes",J90="Yes",K90&lt;&gt;""),"Extension - review eligible","Extension - evidence gap")))))</f>
        <v/>
      </c>
      <c r="M90" s="26" t="n"/>
      <c r="N90" s="26" t="n"/>
      <c r="O90" s="28" t="n"/>
    </row>
    <row r="91">
      <c r="A91" s="22" t="n"/>
      <c r="B91" s="22" t="n"/>
      <c r="C91" s="22" t="n"/>
      <c r="D91" s="23" t="n"/>
      <c r="E91" s="22" t="n"/>
      <c r="F91" s="22" t="n"/>
      <c r="G91" s="22" t="n"/>
      <c r="H91" s="22" t="n"/>
      <c r="I91" s="22" t="n"/>
      <c r="J91" s="22" t="n"/>
      <c r="K91" s="23" t="n"/>
      <c r="L91" s="24">
        <f>IF(A91="","",IF(OR(C91="",E91="",F91=""),"Incomplete",IF(F91&lt;=E91,IF(F91=E91,"Keep - review task","Shortening - review"),IF(C91&lt;&gt;"On-condition","Strategy-specific review",IF(AND(ISNUMBER(G91),G91&gt;0,F91&lt;=G91*RULES!$B$5,H91="Yes",I91="Yes",J91="Yes",K91&lt;&gt;""),"Extension - review eligible","Extension - evidence gap")))))</f>
        <v/>
      </c>
      <c r="M91" s="22" t="n"/>
      <c r="N91" s="22" t="n"/>
      <c r="O91" s="25" t="n"/>
    </row>
    <row r="92">
      <c r="A92" s="26" t="n"/>
      <c r="B92" s="26" t="n"/>
      <c r="C92" s="26" t="n"/>
      <c r="D92" s="27" t="n"/>
      <c r="E92" s="26" t="n"/>
      <c r="F92" s="26" t="n"/>
      <c r="G92" s="26" t="n"/>
      <c r="H92" s="26" t="n"/>
      <c r="I92" s="26" t="n"/>
      <c r="J92" s="26" t="n"/>
      <c r="K92" s="27" t="n"/>
      <c r="L92" s="24">
        <f>IF(A92="","",IF(OR(C92="",E92="",F92=""),"Incomplete",IF(F92&lt;=E92,IF(F92=E92,"Keep - review task","Shortening - review"),IF(C92&lt;&gt;"On-condition","Strategy-specific review",IF(AND(ISNUMBER(G92),G92&gt;0,F92&lt;=G92*RULES!$B$5,H92="Yes",I92="Yes",J92="Yes",K92&lt;&gt;""),"Extension - review eligible","Extension - evidence gap")))))</f>
        <v/>
      </c>
      <c r="M92" s="26" t="n"/>
      <c r="N92" s="26" t="n"/>
      <c r="O92" s="28" t="n"/>
    </row>
    <row r="93">
      <c r="A93" s="22" t="n"/>
      <c r="B93" s="22" t="n"/>
      <c r="C93" s="22" t="n"/>
      <c r="D93" s="23" t="n"/>
      <c r="E93" s="22" t="n"/>
      <c r="F93" s="22" t="n"/>
      <c r="G93" s="22" t="n"/>
      <c r="H93" s="22" t="n"/>
      <c r="I93" s="22" t="n"/>
      <c r="J93" s="22" t="n"/>
      <c r="K93" s="23" t="n"/>
      <c r="L93" s="24">
        <f>IF(A93="","",IF(OR(C93="",E93="",F93=""),"Incomplete",IF(F93&lt;=E93,IF(F93=E93,"Keep - review task","Shortening - review"),IF(C93&lt;&gt;"On-condition","Strategy-specific review",IF(AND(ISNUMBER(G93),G93&gt;0,F93&lt;=G93*RULES!$B$5,H93="Yes",I93="Yes",J93="Yes",K93&lt;&gt;""),"Extension - review eligible","Extension - evidence gap")))))</f>
        <v/>
      </c>
      <c r="M93" s="22" t="n"/>
      <c r="N93" s="22" t="n"/>
      <c r="O93" s="25" t="n"/>
    </row>
    <row r="94">
      <c r="A94" s="26" t="n"/>
      <c r="B94" s="26" t="n"/>
      <c r="C94" s="26" t="n"/>
      <c r="D94" s="27" t="n"/>
      <c r="E94" s="26" t="n"/>
      <c r="F94" s="26" t="n"/>
      <c r="G94" s="26" t="n"/>
      <c r="H94" s="26" t="n"/>
      <c r="I94" s="26" t="n"/>
      <c r="J94" s="26" t="n"/>
      <c r="K94" s="27" t="n"/>
      <c r="L94" s="24">
        <f>IF(A94="","",IF(OR(C94="",E94="",F94=""),"Incomplete",IF(F94&lt;=E94,IF(F94=E94,"Keep - review task","Shortening - review"),IF(C94&lt;&gt;"On-condition","Strategy-specific review",IF(AND(ISNUMBER(G94),G94&gt;0,F94&lt;=G94*RULES!$B$5,H94="Yes",I94="Yes",J94="Yes",K94&lt;&gt;""),"Extension - review eligible","Extension - evidence gap")))))</f>
        <v/>
      </c>
      <c r="M94" s="26" t="n"/>
      <c r="N94" s="26" t="n"/>
      <c r="O94" s="28" t="n"/>
    </row>
    <row r="95">
      <c r="A95" s="22" t="n"/>
      <c r="B95" s="22" t="n"/>
      <c r="C95" s="22" t="n"/>
      <c r="D95" s="23" t="n"/>
      <c r="E95" s="22" t="n"/>
      <c r="F95" s="22" t="n"/>
      <c r="G95" s="22" t="n"/>
      <c r="H95" s="22" t="n"/>
      <c r="I95" s="22" t="n"/>
      <c r="J95" s="22" t="n"/>
      <c r="K95" s="23" t="n"/>
      <c r="L95" s="24">
        <f>IF(A95="","",IF(OR(C95="",E95="",F95=""),"Incomplete",IF(F95&lt;=E95,IF(F95=E95,"Keep - review task","Shortening - review"),IF(C95&lt;&gt;"On-condition","Strategy-specific review",IF(AND(ISNUMBER(G95),G95&gt;0,F95&lt;=G95*RULES!$B$5,H95="Yes",I95="Yes",J95="Yes",K95&lt;&gt;""),"Extension - review eligible","Extension - evidence gap")))))</f>
        <v/>
      </c>
      <c r="M95" s="22" t="n"/>
      <c r="N95" s="22" t="n"/>
      <c r="O95" s="25" t="n"/>
    </row>
    <row r="96">
      <c r="A96" s="26" t="n"/>
      <c r="B96" s="26" t="n"/>
      <c r="C96" s="26" t="n"/>
      <c r="D96" s="27" t="n"/>
      <c r="E96" s="26" t="n"/>
      <c r="F96" s="26" t="n"/>
      <c r="G96" s="26" t="n"/>
      <c r="H96" s="26" t="n"/>
      <c r="I96" s="26" t="n"/>
      <c r="J96" s="26" t="n"/>
      <c r="K96" s="27" t="n"/>
      <c r="L96" s="24">
        <f>IF(A96="","",IF(OR(C96="",E96="",F96=""),"Incomplete",IF(F96&lt;=E96,IF(F96=E96,"Keep - review task","Shortening - review"),IF(C96&lt;&gt;"On-condition","Strategy-specific review",IF(AND(ISNUMBER(G96),G96&gt;0,F96&lt;=G96*RULES!$B$5,H96="Yes",I96="Yes",J96="Yes",K96&lt;&gt;""),"Extension - review eligible","Extension - evidence gap")))))</f>
        <v/>
      </c>
      <c r="M96" s="26" t="n"/>
      <c r="N96" s="26" t="n"/>
      <c r="O96" s="28" t="n"/>
    </row>
    <row r="97">
      <c r="A97" s="22" t="n"/>
      <c r="B97" s="22" t="n"/>
      <c r="C97" s="22" t="n"/>
      <c r="D97" s="23" t="n"/>
      <c r="E97" s="22" t="n"/>
      <c r="F97" s="22" t="n"/>
      <c r="G97" s="22" t="n"/>
      <c r="H97" s="22" t="n"/>
      <c r="I97" s="22" t="n"/>
      <c r="J97" s="22" t="n"/>
      <c r="K97" s="23" t="n"/>
      <c r="L97" s="24">
        <f>IF(A97="","",IF(OR(C97="",E97="",F97=""),"Incomplete",IF(F97&lt;=E97,IF(F97=E97,"Keep - review task","Shortening - review"),IF(C97&lt;&gt;"On-condition","Strategy-specific review",IF(AND(ISNUMBER(G97),G97&gt;0,F97&lt;=G97*RULES!$B$5,H97="Yes",I97="Yes",J97="Yes",K97&lt;&gt;""),"Extension - review eligible","Extension - evidence gap")))))</f>
        <v/>
      </c>
      <c r="M97" s="22" t="n"/>
      <c r="N97" s="22" t="n"/>
      <c r="O97" s="25" t="n"/>
    </row>
    <row r="98">
      <c r="A98" s="26" t="n"/>
      <c r="B98" s="26" t="n"/>
      <c r="C98" s="26" t="n"/>
      <c r="D98" s="27" t="n"/>
      <c r="E98" s="26" t="n"/>
      <c r="F98" s="26" t="n"/>
      <c r="G98" s="26" t="n"/>
      <c r="H98" s="26" t="n"/>
      <c r="I98" s="26" t="n"/>
      <c r="J98" s="26" t="n"/>
      <c r="K98" s="27" t="n"/>
      <c r="L98" s="24">
        <f>IF(A98="","",IF(OR(C98="",E98="",F98=""),"Incomplete",IF(F98&lt;=E98,IF(F98=E98,"Keep - review task","Shortening - review"),IF(C98&lt;&gt;"On-condition","Strategy-specific review",IF(AND(ISNUMBER(G98),G98&gt;0,F98&lt;=G98*RULES!$B$5,H98="Yes",I98="Yes",J98="Yes",K98&lt;&gt;""),"Extension - review eligible","Extension - evidence gap")))))</f>
        <v/>
      </c>
      <c r="M98" s="26" t="n"/>
      <c r="N98" s="26" t="n"/>
      <c r="O98" s="28" t="n"/>
    </row>
    <row r="99">
      <c r="A99" s="22" t="n"/>
      <c r="B99" s="22" t="n"/>
      <c r="C99" s="22" t="n"/>
      <c r="D99" s="23" t="n"/>
      <c r="E99" s="22" t="n"/>
      <c r="F99" s="22" t="n"/>
      <c r="G99" s="22" t="n"/>
      <c r="H99" s="22" t="n"/>
      <c r="I99" s="22" t="n"/>
      <c r="J99" s="22" t="n"/>
      <c r="K99" s="23" t="n"/>
      <c r="L99" s="24">
        <f>IF(A99="","",IF(OR(C99="",E99="",F99=""),"Incomplete",IF(F99&lt;=E99,IF(F99=E99,"Keep - review task","Shortening - review"),IF(C99&lt;&gt;"On-condition","Strategy-specific review",IF(AND(ISNUMBER(G99),G99&gt;0,F99&lt;=G99*RULES!$B$5,H99="Yes",I99="Yes",J99="Yes",K99&lt;&gt;""),"Extension - review eligible","Extension - evidence gap")))))</f>
        <v/>
      </c>
      <c r="M99" s="22" t="n"/>
      <c r="N99" s="22" t="n"/>
      <c r="O99" s="25" t="n"/>
    </row>
    <row r="100">
      <c r="A100" s="26" t="n"/>
      <c r="B100" s="26" t="n"/>
      <c r="C100" s="26" t="n"/>
      <c r="D100" s="27" t="n"/>
      <c r="E100" s="26" t="n"/>
      <c r="F100" s="26" t="n"/>
      <c r="G100" s="26" t="n"/>
      <c r="H100" s="26" t="n"/>
      <c r="I100" s="26" t="n"/>
      <c r="J100" s="26" t="n"/>
      <c r="K100" s="27" t="n"/>
      <c r="L100" s="24">
        <f>IF(A100="","",IF(OR(C100="",E100="",F100=""),"Incomplete",IF(F100&lt;=E100,IF(F100=E100,"Keep - review task","Shortening - review"),IF(C100&lt;&gt;"On-condition","Strategy-specific review",IF(AND(ISNUMBER(G100),G100&gt;0,F100&lt;=G100*RULES!$B$5,H100="Yes",I100="Yes",J100="Yes",K100&lt;&gt;""),"Extension - review eligible","Extension - evidence gap")))))</f>
        <v/>
      </c>
      <c r="M100" s="26" t="n"/>
      <c r="N100" s="26" t="n"/>
      <c r="O100" s="28" t="n"/>
    </row>
    <row r="101">
      <c r="A101" s="22" t="n"/>
      <c r="B101" s="22" t="n"/>
      <c r="C101" s="22" t="n"/>
      <c r="D101" s="23" t="n"/>
      <c r="E101" s="22" t="n"/>
      <c r="F101" s="22" t="n"/>
      <c r="G101" s="22" t="n"/>
      <c r="H101" s="22" t="n"/>
      <c r="I101" s="22" t="n"/>
      <c r="J101" s="22" t="n"/>
      <c r="K101" s="23" t="n"/>
      <c r="L101" s="24">
        <f>IF(A101="","",IF(OR(C101="",E101="",F101=""),"Incomplete",IF(F101&lt;=E101,IF(F101=E101,"Keep - review task","Shortening - review"),IF(C101&lt;&gt;"On-condition","Strategy-specific review",IF(AND(ISNUMBER(G101),G101&gt;0,F101&lt;=G101*RULES!$B$5,H101="Yes",I101="Yes",J101="Yes",K101&lt;&gt;""),"Extension - review eligible","Extension - evidence gap")))))</f>
        <v/>
      </c>
      <c r="M101" s="22" t="n"/>
      <c r="N101" s="22" t="n"/>
      <c r="O101" s="25" t="n"/>
    </row>
    <row r="102">
      <c r="A102" s="26" t="n"/>
      <c r="B102" s="26" t="n"/>
      <c r="C102" s="26" t="n"/>
      <c r="D102" s="27" t="n"/>
      <c r="E102" s="26" t="n"/>
      <c r="F102" s="26" t="n"/>
      <c r="G102" s="26" t="n"/>
      <c r="H102" s="26" t="n"/>
      <c r="I102" s="26" t="n"/>
      <c r="J102" s="26" t="n"/>
      <c r="K102" s="27" t="n"/>
      <c r="L102" s="24">
        <f>IF(A102="","",IF(OR(C102="",E102="",F102=""),"Incomplete",IF(F102&lt;=E102,IF(F102=E102,"Keep - review task","Shortening - review"),IF(C102&lt;&gt;"On-condition","Strategy-specific review",IF(AND(ISNUMBER(G102),G102&gt;0,F102&lt;=G102*RULES!$B$5,H102="Yes",I102="Yes",J102="Yes",K102&lt;&gt;""),"Extension - review eligible","Extension - evidence gap")))))</f>
        <v/>
      </c>
      <c r="M102" s="26" t="n"/>
      <c r="N102" s="26" t="n"/>
      <c r="O102" s="28" t="n"/>
    </row>
    <row r="103">
      <c r="A103" s="22" t="n"/>
      <c r="B103" s="22" t="n"/>
      <c r="C103" s="22" t="n"/>
      <c r="D103" s="23" t="n"/>
      <c r="E103" s="22" t="n"/>
      <c r="F103" s="22" t="n"/>
      <c r="G103" s="22" t="n"/>
      <c r="H103" s="22" t="n"/>
      <c r="I103" s="22" t="n"/>
      <c r="J103" s="22" t="n"/>
      <c r="K103" s="23" t="n"/>
      <c r="L103" s="24">
        <f>IF(A103="","",IF(OR(C103="",E103="",F103=""),"Incomplete",IF(F103&lt;=E103,IF(F103=E103,"Keep - review task","Shortening - review"),IF(C103&lt;&gt;"On-condition","Strategy-specific review",IF(AND(ISNUMBER(G103),G103&gt;0,F103&lt;=G103*RULES!$B$5,H103="Yes",I103="Yes",J103="Yes",K103&lt;&gt;""),"Extension - review eligible","Extension - evidence gap")))))</f>
        <v/>
      </c>
      <c r="M103" s="22" t="n"/>
      <c r="N103" s="22" t="n"/>
      <c r="O103" s="25" t="n"/>
    </row>
    <row r="104">
      <c r="A104" s="26" t="n"/>
      <c r="B104" s="26" t="n"/>
      <c r="C104" s="26" t="n"/>
      <c r="D104" s="27" t="n"/>
      <c r="E104" s="26" t="n"/>
      <c r="F104" s="26" t="n"/>
      <c r="G104" s="26" t="n"/>
      <c r="H104" s="26" t="n"/>
      <c r="I104" s="26" t="n"/>
      <c r="J104" s="26" t="n"/>
      <c r="K104" s="27" t="n"/>
      <c r="L104" s="24">
        <f>IF(A104="","",IF(OR(C104="",E104="",F104=""),"Incomplete",IF(F104&lt;=E104,IF(F104=E104,"Keep - review task","Shortening - review"),IF(C104&lt;&gt;"On-condition","Strategy-specific review",IF(AND(ISNUMBER(G104),G104&gt;0,F104&lt;=G104*RULES!$B$5,H104="Yes",I104="Yes",J104="Yes",K104&lt;&gt;""),"Extension - review eligible","Extension - evidence gap")))))</f>
        <v/>
      </c>
      <c r="M104" s="26" t="n"/>
      <c r="N104" s="26" t="n"/>
      <c r="O104" s="28" t="n"/>
    </row>
    <row r="105">
      <c r="A105" s="22" t="n"/>
      <c r="B105" s="22" t="n"/>
      <c r="C105" s="22" t="n"/>
      <c r="D105" s="23" t="n"/>
      <c r="E105" s="22" t="n"/>
      <c r="F105" s="22" t="n"/>
      <c r="G105" s="22" t="n"/>
      <c r="H105" s="22" t="n"/>
      <c r="I105" s="22" t="n"/>
      <c r="J105" s="22" t="n"/>
      <c r="K105" s="23" t="n"/>
      <c r="L105" s="24">
        <f>IF(A105="","",IF(OR(C105="",E105="",F105=""),"Incomplete",IF(F105&lt;=E105,IF(F105=E105,"Keep - review task","Shortening - review"),IF(C105&lt;&gt;"On-condition","Strategy-specific review",IF(AND(ISNUMBER(G105),G105&gt;0,F105&lt;=G105*RULES!$B$5,H105="Yes",I105="Yes",J105="Yes",K105&lt;&gt;""),"Extension - review eligible","Extension - evidence gap")))))</f>
        <v/>
      </c>
      <c r="M105" s="22" t="n"/>
      <c r="N105" s="22" t="n"/>
      <c r="O105" s="25" t="n"/>
    </row>
    <row r="106">
      <c r="A106" s="26" t="n"/>
      <c r="B106" s="26" t="n"/>
      <c r="C106" s="26" t="n"/>
      <c r="D106" s="27" t="n"/>
      <c r="E106" s="26" t="n"/>
      <c r="F106" s="26" t="n"/>
      <c r="G106" s="26" t="n"/>
      <c r="H106" s="26" t="n"/>
      <c r="I106" s="26" t="n"/>
      <c r="J106" s="26" t="n"/>
      <c r="K106" s="27" t="n"/>
      <c r="L106" s="24">
        <f>IF(A106="","",IF(OR(C106="",E106="",F106=""),"Incomplete",IF(F106&lt;=E106,IF(F106=E106,"Keep - review task","Shortening - review"),IF(C106&lt;&gt;"On-condition","Strategy-specific review",IF(AND(ISNUMBER(G106),G106&gt;0,F106&lt;=G106*RULES!$B$5,H106="Yes",I106="Yes",J106="Yes",K106&lt;&gt;""),"Extension - review eligible","Extension - evidence gap")))))</f>
        <v/>
      </c>
      <c r="M106" s="26" t="n"/>
      <c r="N106" s="26" t="n"/>
      <c r="O106" s="28" t="n"/>
    </row>
    <row r="107">
      <c r="A107" s="22" t="n"/>
      <c r="B107" s="22" t="n"/>
      <c r="C107" s="22" t="n"/>
      <c r="D107" s="23" t="n"/>
      <c r="E107" s="22" t="n"/>
      <c r="F107" s="22" t="n"/>
      <c r="G107" s="22" t="n"/>
      <c r="H107" s="22" t="n"/>
      <c r="I107" s="22" t="n"/>
      <c r="J107" s="22" t="n"/>
      <c r="K107" s="23" t="n"/>
      <c r="L107" s="24">
        <f>IF(A107="","",IF(OR(C107="",E107="",F107=""),"Incomplete",IF(F107&lt;=E107,IF(F107=E107,"Keep - review task","Shortening - review"),IF(C107&lt;&gt;"On-condition","Strategy-specific review",IF(AND(ISNUMBER(G107),G107&gt;0,F107&lt;=G107*RULES!$B$5,H107="Yes",I107="Yes",J107="Yes",K107&lt;&gt;""),"Extension - review eligible","Extension - evidence gap")))))</f>
        <v/>
      </c>
      <c r="M107" s="22" t="n"/>
      <c r="N107" s="22" t="n"/>
      <c r="O107" s="25" t="n"/>
    </row>
    <row r="108">
      <c r="A108" s="26" t="n"/>
      <c r="B108" s="26" t="n"/>
      <c r="C108" s="26" t="n"/>
      <c r="D108" s="27" t="n"/>
      <c r="E108" s="26" t="n"/>
      <c r="F108" s="26" t="n"/>
      <c r="G108" s="26" t="n"/>
      <c r="H108" s="26" t="n"/>
      <c r="I108" s="26" t="n"/>
      <c r="J108" s="26" t="n"/>
      <c r="K108" s="27" t="n"/>
      <c r="L108" s="24">
        <f>IF(A108="","",IF(OR(C108="",E108="",F108=""),"Incomplete",IF(F108&lt;=E108,IF(F108=E108,"Keep - review task","Shortening - review"),IF(C108&lt;&gt;"On-condition","Strategy-specific review",IF(AND(ISNUMBER(G108),G108&gt;0,F108&lt;=G108*RULES!$B$5,H108="Yes",I108="Yes",J108="Yes",K108&lt;&gt;""),"Extension - review eligible","Extension - evidence gap")))))</f>
        <v/>
      </c>
      <c r="M108" s="26" t="n"/>
      <c r="N108" s="26" t="n"/>
      <c r="O108" s="28" t="n"/>
    </row>
    <row r="109">
      <c r="A109" s="22" t="n"/>
      <c r="B109" s="22" t="n"/>
      <c r="C109" s="22" t="n"/>
      <c r="D109" s="23" t="n"/>
      <c r="E109" s="22" t="n"/>
      <c r="F109" s="22" t="n"/>
      <c r="G109" s="22" t="n"/>
      <c r="H109" s="22" t="n"/>
      <c r="I109" s="22" t="n"/>
      <c r="J109" s="22" t="n"/>
      <c r="K109" s="23" t="n"/>
      <c r="L109" s="24">
        <f>IF(A109="","",IF(OR(C109="",E109="",F109=""),"Incomplete",IF(F109&lt;=E109,IF(F109=E109,"Keep - review task","Shortening - review"),IF(C109&lt;&gt;"On-condition","Strategy-specific review",IF(AND(ISNUMBER(G109),G109&gt;0,F109&lt;=G109*RULES!$B$5,H109="Yes",I109="Yes",J109="Yes",K109&lt;&gt;""),"Extension - review eligible","Extension - evidence gap")))))</f>
        <v/>
      </c>
      <c r="M109" s="22" t="n"/>
      <c r="N109" s="22" t="n"/>
      <c r="O109" s="25" t="n"/>
    </row>
    <row r="110">
      <c r="A110" s="26" t="n"/>
      <c r="B110" s="26" t="n"/>
      <c r="C110" s="26" t="n"/>
      <c r="D110" s="27" t="n"/>
      <c r="E110" s="26" t="n"/>
      <c r="F110" s="26" t="n"/>
      <c r="G110" s="26" t="n"/>
      <c r="H110" s="26" t="n"/>
      <c r="I110" s="26" t="n"/>
      <c r="J110" s="26" t="n"/>
      <c r="K110" s="27" t="n"/>
      <c r="L110" s="24">
        <f>IF(A110="","",IF(OR(C110="",E110="",F110=""),"Incomplete",IF(F110&lt;=E110,IF(F110=E110,"Keep - review task","Shortening - review"),IF(C110&lt;&gt;"On-condition","Strategy-specific review",IF(AND(ISNUMBER(G110),G110&gt;0,F110&lt;=G110*RULES!$B$5,H110="Yes",I110="Yes",J110="Yes",K110&lt;&gt;""),"Extension - review eligible","Extension - evidence gap")))))</f>
        <v/>
      </c>
      <c r="M110" s="26" t="n"/>
      <c r="N110" s="26" t="n"/>
      <c r="O110" s="28" t="n"/>
    </row>
    <row r="111">
      <c r="A111" s="22" t="n"/>
      <c r="B111" s="22" t="n"/>
      <c r="C111" s="22" t="n"/>
      <c r="D111" s="23" t="n"/>
      <c r="E111" s="22" t="n"/>
      <c r="F111" s="22" t="n"/>
      <c r="G111" s="22" t="n"/>
      <c r="H111" s="22" t="n"/>
      <c r="I111" s="22" t="n"/>
      <c r="J111" s="22" t="n"/>
      <c r="K111" s="23" t="n"/>
      <c r="L111" s="24">
        <f>IF(A111="","",IF(OR(C111="",E111="",F111=""),"Incomplete",IF(F111&lt;=E111,IF(F111=E111,"Keep - review task","Shortening - review"),IF(C111&lt;&gt;"On-condition","Strategy-specific review",IF(AND(ISNUMBER(G111),G111&gt;0,F111&lt;=G111*RULES!$B$5,H111="Yes",I111="Yes",J111="Yes",K111&lt;&gt;""),"Extension - review eligible","Extension - evidence gap")))))</f>
        <v/>
      </c>
      <c r="M111" s="22" t="n"/>
      <c r="N111" s="22" t="n"/>
      <c r="O111" s="25" t="n"/>
    </row>
    <row r="112">
      <c r="A112" s="26" t="n"/>
      <c r="B112" s="26" t="n"/>
      <c r="C112" s="26" t="n"/>
      <c r="D112" s="27" t="n"/>
      <c r="E112" s="26" t="n"/>
      <c r="F112" s="26" t="n"/>
      <c r="G112" s="26" t="n"/>
      <c r="H112" s="26" t="n"/>
      <c r="I112" s="26" t="n"/>
      <c r="J112" s="26" t="n"/>
      <c r="K112" s="27" t="n"/>
      <c r="L112" s="24">
        <f>IF(A112="","",IF(OR(C112="",E112="",F112=""),"Incomplete",IF(F112&lt;=E112,IF(F112=E112,"Keep - review task","Shortening - review"),IF(C112&lt;&gt;"On-condition","Strategy-specific review",IF(AND(ISNUMBER(G112),G112&gt;0,F112&lt;=G112*RULES!$B$5,H112="Yes",I112="Yes",J112="Yes",K112&lt;&gt;""),"Extension - review eligible","Extension - evidence gap")))))</f>
        <v/>
      </c>
      <c r="M112" s="26" t="n"/>
      <c r="N112" s="26" t="n"/>
      <c r="O112" s="28" t="n"/>
    </row>
    <row r="113">
      <c r="A113" s="22" t="n"/>
      <c r="B113" s="22" t="n"/>
      <c r="C113" s="22" t="n"/>
      <c r="D113" s="23" t="n"/>
      <c r="E113" s="22" t="n"/>
      <c r="F113" s="22" t="n"/>
      <c r="G113" s="22" t="n"/>
      <c r="H113" s="22" t="n"/>
      <c r="I113" s="22" t="n"/>
      <c r="J113" s="22" t="n"/>
      <c r="K113" s="23" t="n"/>
      <c r="L113" s="24">
        <f>IF(A113="","",IF(OR(C113="",E113="",F113=""),"Incomplete",IF(F113&lt;=E113,IF(F113=E113,"Keep - review task","Shortening - review"),IF(C113&lt;&gt;"On-condition","Strategy-specific review",IF(AND(ISNUMBER(G113),G113&gt;0,F113&lt;=G113*RULES!$B$5,H113="Yes",I113="Yes",J113="Yes",K113&lt;&gt;""),"Extension - review eligible","Extension - evidence gap")))))</f>
        <v/>
      </c>
      <c r="M113" s="22" t="n"/>
      <c r="N113" s="22" t="n"/>
      <c r="O113" s="25" t="n"/>
    </row>
    <row r="114">
      <c r="A114" s="26" t="n"/>
      <c r="B114" s="26" t="n"/>
      <c r="C114" s="26" t="n"/>
      <c r="D114" s="27" t="n"/>
      <c r="E114" s="26" t="n"/>
      <c r="F114" s="26" t="n"/>
      <c r="G114" s="26" t="n"/>
      <c r="H114" s="26" t="n"/>
      <c r="I114" s="26" t="n"/>
      <c r="J114" s="26" t="n"/>
      <c r="K114" s="27" t="n"/>
      <c r="L114" s="24">
        <f>IF(A114="","",IF(OR(C114="",E114="",F114=""),"Incomplete",IF(F114&lt;=E114,IF(F114=E114,"Keep - review task","Shortening - review"),IF(C114&lt;&gt;"On-condition","Strategy-specific review",IF(AND(ISNUMBER(G114),G114&gt;0,F114&lt;=G114*RULES!$B$5,H114="Yes",I114="Yes",J114="Yes",K114&lt;&gt;""),"Extension - review eligible","Extension - evidence gap")))))</f>
        <v/>
      </c>
      <c r="M114" s="26" t="n"/>
      <c r="N114" s="26" t="n"/>
      <c r="O114" s="28" t="n"/>
    </row>
    <row r="115">
      <c r="A115" s="22" t="n"/>
      <c r="B115" s="22" t="n"/>
      <c r="C115" s="22" t="n"/>
      <c r="D115" s="23" t="n"/>
      <c r="E115" s="22" t="n"/>
      <c r="F115" s="22" t="n"/>
      <c r="G115" s="22" t="n"/>
      <c r="H115" s="22" t="n"/>
      <c r="I115" s="22" t="n"/>
      <c r="J115" s="22" t="n"/>
      <c r="K115" s="23" t="n"/>
      <c r="L115" s="24">
        <f>IF(A115="","",IF(OR(C115="",E115="",F115=""),"Incomplete",IF(F115&lt;=E115,IF(F115=E115,"Keep - review task","Shortening - review"),IF(C115&lt;&gt;"On-condition","Strategy-specific review",IF(AND(ISNUMBER(G115),G115&gt;0,F115&lt;=G115*RULES!$B$5,H115="Yes",I115="Yes",J115="Yes",K115&lt;&gt;""),"Extension - review eligible","Extension - evidence gap")))))</f>
        <v/>
      </c>
      <c r="M115" s="22" t="n"/>
      <c r="N115" s="22" t="n"/>
      <c r="O115" s="25" t="n"/>
    </row>
    <row r="116">
      <c r="A116" s="26" t="n"/>
      <c r="B116" s="26" t="n"/>
      <c r="C116" s="26" t="n"/>
      <c r="D116" s="27" t="n"/>
      <c r="E116" s="26" t="n"/>
      <c r="F116" s="26" t="n"/>
      <c r="G116" s="26" t="n"/>
      <c r="H116" s="26" t="n"/>
      <c r="I116" s="26" t="n"/>
      <c r="J116" s="26" t="n"/>
      <c r="K116" s="27" t="n"/>
      <c r="L116" s="24">
        <f>IF(A116="","",IF(OR(C116="",E116="",F116=""),"Incomplete",IF(F116&lt;=E116,IF(F116=E116,"Keep - review task","Shortening - review"),IF(C116&lt;&gt;"On-condition","Strategy-specific review",IF(AND(ISNUMBER(G116),G116&gt;0,F116&lt;=G116*RULES!$B$5,H116="Yes",I116="Yes",J116="Yes",K116&lt;&gt;""),"Extension - review eligible","Extension - evidence gap")))))</f>
        <v/>
      </c>
      <c r="M116" s="26" t="n"/>
      <c r="N116" s="26" t="n"/>
      <c r="O116" s="28" t="n"/>
    </row>
    <row r="117">
      <c r="A117" s="22" t="n"/>
      <c r="B117" s="22" t="n"/>
      <c r="C117" s="22" t="n"/>
      <c r="D117" s="23" t="n"/>
      <c r="E117" s="22" t="n"/>
      <c r="F117" s="22" t="n"/>
      <c r="G117" s="22" t="n"/>
      <c r="H117" s="22" t="n"/>
      <c r="I117" s="22" t="n"/>
      <c r="J117" s="22" t="n"/>
      <c r="K117" s="23" t="n"/>
      <c r="L117" s="24">
        <f>IF(A117="","",IF(OR(C117="",E117="",F117=""),"Incomplete",IF(F117&lt;=E117,IF(F117=E117,"Keep - review task","Shortening - review"),IF(C117&lt;&gt;"On-condition","Strategy-specific review",IF(AND(ISNUMBER(G117),G117&gt;0,F117&lt;=G117*RULES!$B$5,H117="Yes",I117="Yes",J117="Yes",K117&lt;&gt;""),"Extension - review eligible","Extension - evidence gap")))))</f>
        <v/>
      </c>
      <c r="M117" s="22" t="n"/>
      <c r="N117" s="22" t="n"/>
      <c r="O117" s="25" t="n"/>
    </row>
    <row r="118">
      <c r="A118" s="26" t="n"/>
      <c r="B118" s="26" t="n"/>
      <c r="C118" s="26" t="n"/>
      <c r="D118" s="27" t="n"/>
      <c r="E118" s="26" t="n"/>
      <c r="F118" s="26" t="n"/>
      <c r="G118" s="26" t="n"/>
      <c r="H118" s="26" t="n"/>
      <c r="I118" s="26" t="n"/>
      <c r="J118" s="26" t="n"/>
      <c r="K118" s="27" t="n"/>
      <c r="L118" s="24">
        <f>IF(A118="","",IF(OR(C118="",E118="",F118=""),"Incomplete",IF(F118&lt;=E118,IF(F118=E118,"Keep - review task","Shortening - review"),IF(C118&lt;&gt;"On-condition","Strategy-specific review",IF(AND(ISNUMBER(G118),G118&gt;0,F118&lt;=G118*RULES!$B$5,H118="Yes",I118="Yes",J118="Yes",K118&lt;&gt;""),"Extension - review eligible","Extension - evidence gap")))))</f>
        <v/>
      </c>
      <c r="M118" s="26" t="n"/>
      <c r="N118" s="26" t="n"/>
      <c r="O118" s="28" t="n"/>
    </row>
    <row r="119">
      <c r="A119" s="22" t="n"/>
      <c r="B119" s="22" t="n"/>
      <c r="C119" s="22" t="n"/>
      <c r="D119" s="23" t="n"/>
      <c r="E119" s="22" t="n"/>
      <c r="F119" s="22" t="n"/>
      <c r="G119" s="22" t="n"/>
      <c r="H119" s="22" t="n"/>
      <c r="I119" s="22" t="n"/>
      <c r="J119" s="22" t="n"/>
      <c r="K119" s="23" t="n"/>
      <c r="L119" s="24">
        <f>IF(A119="","",IF(OR(C119="",E119="",F119=""),"Incomplete",IF(F119&lt;=E119,IF(F119=E119,"Keep - review task","Shortening - review"),IF(C119&lt;&gt;"On-condition","Strategy-specific review",IF(AND(ISNUMBER(G119),G119&gt;0,F119&lt;=G119*RULES!$B$5,H119="Yes",I119="Yes",J119="Yes",K119&lt;&gt;""),"Extension - review eligible","Extension - evidence gap")))))</f>
        <v/>
      </c>
      <c r="M119" s="22" t="n"/>
      <c r="N119" s="22" t="n"/>
      <c r="O119" s="25" t="n"/>
    </row>
    <row r="120">
      <c r="A120" s="26" t="n"/>
      <c r="B120" s="26" t="n"/>
      <c r="C120" s="26" t="n"/>
      <c r="D120" s="27" t="n"/>
      <c r="E120" s="26" t="n"/>
      <c r="F120" s="26" t="n"/>
      <c r="G120" s="26" t="n"/>
      <c r="H120" s="26" t="n"/>
      <c r="I120" s="26" t="n"/>
      <c r="J120" s="26" t="n"/>
      <c r="K120" s="27" t="n"/>
      <c r="L120" s="24">
        <f>IF(A120="","",IF(OR(C120="",E120="",F120=""),"Incomplete",IF(F120&lt;=E120,IF(F120=E120,"Keep - review task","Shortening - review"),IF(C120&lt;&gt;"On-condition","Strategy-specific review",IF(AND(ISNUMBER(G120),G120&gt;0,F120&lt;=G120*RULES!$B$5,H120="Yes",I120="Yes",J120="Yes",K120&lt;&gt;""),"Extension - review eligible","Extension - evidence gap")))))</f>
        <v/>
      </c>
      <c r="M120" s="26" t="n"/>
      <c r="N120" s="26" t="n"/>
      <c r="O120" s="28" t="n"/>
    </row>
    <row r="121">
      <c r="A121" s="22" t="n"/>
      <c r="B121" s="22" t="n"/>
      <c r="C121" s="22" t="n"/>
      <c r="D121" s="23" t="n"/>
      <c r="E121" s="22" t="n"/>
      <c r="F121" s="22" t="n"/>
      <c r="G121" s="22" t="n"/>
      <c r="H121" s="22" t="n"/>
      <c r="I121" s="22" t="n"/>
      <c r="J121" s="22" t="n"/>
      <c r="K121" s="23" t="n"/>
      <c r="L121" s="24">
        <f>IF(A121="","",IF(OR(C121="",E121="",F121=""),"Incomplete",IF(F121&lt;=E121,IF(F121=E121,"Keep - review task","Shortening - review"),IF(C121&lt;&gt;"On-condition","Strategy-specific review",IF(AND(ISNUMBER(G121),G121&gt;0,F121&lt;=G121*RULES!$B$5,H121="Yes",I121="Yes",J121="Yes",K121&lt;&gt;""),"Extension - review eligible","Extension - evidence gap")))))</f>
        <v/>
      </c>
      <c r="M121" s="22" t="n"/>
      <c r="N121" s="22" t="n"/>
      <c r="O121" s="25" t="n"/>
    </row>
    <row r="122">
      <c r="A122" s="26" t="n"/>
      <c r="B122" s="26" t="n"/>
      <c r="C122" s="26" t="n"/>
      <c r="D122" s="27" t="n"/>
      <c r="E122" s="26" t="n"/>
      <c r="F122" s="26" t="n"/>
      <c r="G122" s="26" t="n"/>
      <c r="H122" s="26" t="n"/>
      <c r="I122" s="26" t="n"/>
      <c r="J122" s="26" t="n"/>
      <c r="K122" s="27" t="n"/>
      <c r="L122" s="24">
        <f>IF(A122="","",IF(OR(C122="",E122="",F122=""),"Incomplete",IF(F122&lt;=E122,IF(F122=E122,"Keep - review task","Shortening - review"),IF(C122&lt;&gt;"On-condition","Strategy-specific review",IF(AND(ISNUMBER(G122),G122&gt;0,F122&lt;=G122*RULES!$B$5,H122="Yes",I122="Yes",J122="Yes",K122&lt;&gt;""),"Extension - review eligible","Extension - evidence gap")))))</f>
        <v/>
      </c>
      <c r="M122" s="26" t="n"/>
      <c r="N122" s="26" t="n"/>
      <c r="O122" s="28" t="n"/>
    </row>
    <row r="123">
      <c r="A123" s="22" t="n"/>
      <c r="B123" s="22" t="n"/>
      <c r="C123" s="22" t="n"/>
      <c r="D123" s="23" t="n"/>
      <c r="E123" s="22" t="n"/>
      <c r="F123" s="22" t="n"/>
      <c r="G123" s="22" t="n"/>
      <c r="H123" s="22" t="n"/>
      <c r="I123" s="22" t="n"/>
      <c r="J123" s="22" t="n"/>
      <c r="K123" s="23" t="n"/>
      <c r="L123" s="24">
        <f>IF(A123="","",IF(OR(C123="",E123="",F123=""),"Incomplete",IF(F123&lt;=E123,IF(F123=E123,"Keep - review task","Shortening - review"),IF(C123&lt;&gt;"On-condition","Strategy-specific review",IF(AND(ISNUMBER(G123),G123&gt;0,F123&lt;=G123*RULES!$B$5,H123="Yes",I123="Yes",J123="Yes",K123&lt;&gt;""),"Extension - review eligible","Extension - evidence gap")))))</f>
        <v/>
      </c>
      <c r="M123" s="22" t="n"/>
      <c r="N123" s="22" t="n"/>
      <c r="O123" s="25" t="n"/>
    </row>
    <row r="124">
      <c r="A124" s="26" t="n"/>
      <c r="B124" s="26" t="n"/>
      <c r="C124" s="26" t="n"/>
      <c r="D124" s="27" t="n"/>
      <c r="E124" s="26" t="n"/>
      <c r="F124" s="26" t="n"/>
      <c r="G124" s="26" t="n"/>
      <c r="H124" s="26" t="n"/>
      <c r="I124" s="26" t="n"/>
      <c r="J124" s="26" t="n"/>
      <c r="K124" s="27" t="n"/>
      <c r="L124" s="24">
        <f>IF(A124="","",IF(OR(C124="",E124="",F124=""),"Incomplete",IF(F124&lt;=E124,IF(F124=E124,"Keep - review task","Shortening - review"),IF(C124&lt;&gt;"On-condition","Strategy-specific review",IF(AND(ISNUMBER(G124),G124&gt;0,F124&lt;=G124*RULES!$B$5,H124="Yes",I124="Yes",J124="Yes",K124&lt;&gt;""),"Extension - review eligible","Extension - evidence gap")))))</f>
        <v/>
      </c>
      <c r="M124" s="26" t="n"/>
      <c r="N124" s="26" t="n"/>
      <c r="O124" s="28" t="n"/>
    </row>
    <row r="125">
      <c r="A125" s="22" t="n"/>
      <c r="B125" s="22" t="n"/>
      <c r="C125" s="22" t="n"/>
      <c r="D125" s="23" t="n"/>
      <c r="E125" s="22" t="n"/>
      <c r="F125" s="22" t="n"/>
      <c r="G125" s="22" t="n"/>
      <c r="H125" s="22" t="n"/>
      <c r="I125" s="22" t="n"/>
      <c r="J125" s="22" t="n"/>
      <c r="K125" s="23" t="n"/>
      <c r="L125" s="24">
        <f>IF(A125="","",IF(OR(C125="",E125="",F125=""),"Incomplete",IF(F125&lt;=E125,IF(F125=E125,"Keep - review task","Shortening - review"),IF(C125&lt;&gt;"On-condition","Strategy-specific review",IF(AND(ISNUMBER(G125),G125&gt;0,F125&lt;=G125*RULES!$B$5,H125="Yes",I125="Yes",J125="Yes",K125&lt;&gt;""),"Extension - review eligible","Extension - evidence gap")))))</f>
        <v/>
      </c>
      <c r="M125" s="22" t="n"/>
      <c r="N125" s="22" t="n"/>
      <c r="O125" s="25" t="n"/>
    </row>
    <row r="126">
      <c r="A126" s="26" t="n"/>
      <c r="B126" s="26" t="n"/>
      <c r="C126" s="26" t="n"/>
      <c r="D126" s="27" t="n"/>
      <c r="E126" s="26" t="n"/>
      <c r="F126" s="26" t="n"/>
      <c r="G126" s="26" t="n"/>
      <c r="H126" s="26" t="n"/>
      <c r="I126" s="26" t="n"/>
      <c r="J126" s="26" t="n"/>
      <c r="K126" s="27" t="n"/>
      <c r="L126" s="24">
        <f>IF(A126="","",IF(OR(C126="",E126="",F126=""),"Incomplete",IF(F126&lt;=E126,IF(F126=E126,"Keep - review task","Shortening - review"),IF(C126&lt;&gt;"On-condition","Strategy-specific review",IF(AND(ISNUMBER(G126),G126&gt;0,F126&lt;=G126*RULES!$B$5,H126="Yes",I126="Yes",J126="Yes",K126&lt;&gt;""),"Extension - review eligible","Extension - evidence gap")))))</f>
        <v/>
      </c>
      <c r="M126" s="26" t="n"/>
      <c r="N126" s="26" t="n"/>
      <c r="O126" s="28" t="n"/>
    </row>
    <row r="127">
      <c r="A127" s="22" t="n"/>
      <c r="B127" s="22" t="n"/>
      <c r="C127" s="22" t="n"/>
      <c r="D127" s="23" t="n"/>
      <c r="E127" s="22" t="n"/>
      <c r="F127" s="22" t="n"/>
      <c r="G127" s="22" t="n"/>
      <c r="H127" s="22" t="n"/>
      <c r="I127" s="22" t="n"/>
      <c r="J127" s="22" t="n"/>
      <c r="K127" s="23" t="n"/>
      <c r="L127" s="24">
        <f>IF(A127="","",IF(OR(C127="",E127="",F127=""),"Incomplete",IF(F127&lt;=E127,IF(F127=E127,"Keep - review task","Shortening - review"),IF(C127&lt;&gt;"On-condition","Strategy-specific review",IF(AND(ISNUMBER(G127),G127&gt;0,F127&lt;=G127*RULES!$B$5,H127="Yes",I127="Yes",J127="Yes",K127&lt;&gt;""),"Extension - review eligible","Extension - evidence gap")))))</f>
        <v/>
      </c>
      <c r="M127" s="22" t="n"/>
      <c r="N127" s="22" t="n"/>
      <c r="O127" s="25" t="n"/>
    </row>
    <row r="128">
      <c r="A128" s="26" t="n"/>
      <c r="B128" s="26" t="n"/>
      <c r="C128" s="26" t="n"/>
      <c r="D128" s="27" t="n"/>
      <c r="E128" s="26" t="n"/>
      <c r="F128" s="26" t="n"/>
      <c r="G128" s="26" t="n"/>
      <c r="H128" s="26" t="n"/>
      <c r="I128" s="26" t="n"/>
      <c r="J128" s="26" t="n"/>
      <c r="K128" s="27" t="n"/>
      <c r="L128" s="24">
        <f>IF(A128="","",IF(OR(C128="",E128="",F128=""),"Incomplete",IF(F128&lt;=E128,IF(F128=E128,"Keep - review task","Shortening - review"),IF(C128&lt;&gt;"On-condition","Strategy-specific review",IF(AND(ISNUMBER(G128),G128&gt;0,F128&lt;=G128*RULES!$B$5,H128="Yes",I128="Yes",J128="Yes",K128&lt;&gt;""),"Extension - review eligible","Extension - evidence gap")))))</f>
        <v/>
      </c>
      <c r="M128" s="26" t="n"/>
      <c r="N128" s="26" t="n"/>
      <c r="O128" s="28" t="n"/>
    </row>
    <row r="129">
      <c r="A129" s="22" t="n"/>
      <c r="B129" s="22" t="n"/>
      <c r="C129" s="22" t="n"/>
      <c r="D129" s="23" t="n"/>
      <c r="E129" s="22" t="n"/>
      <c r="F129" s="22" t="n"/>
      <c r="G129" s="22" t="n"/>
      <c r="H129" s="22" t="n"/>
      <c r="I129" s="22" t="n"/>
      <c r="J129" s="22" t="n"/>
      <c r="K129" s="23" t="n"/>
      <c r="L129" s="24">
        <f>IF(A129="","",IF(OR(C129="",E129="",F129=""),"Incomplete",IF(F129&lt;=E129,IF(F129=E129,"Keep - review task","Shortening - review"),IF(C129&lt;&gt;"On-condition","Strategy-specific review",IF(AND(ISNUMBER(G129),G129&gt;0,F129&lt;=G129*RULES!$B$5,H129="Yes",I129="Yes",J129="Yes",K129&lt;&gt;""),"Extension - review eligible","Extension - evidence gap")))))</f>
        <v/>
      </c>
      <c r="M129" s="22" t="n"/>
      <c r="N129" s="22" t="n"/>
      <c r="O129" s="25" t="n"/>
    </row>
    <row r="130">
      <c r="A130" s="26" t="n"/>
      <c r="B130" s="26" t="n"/>
      <c r="C130" s="26" t="n"/>
      <c r="D130" s="27" t="n"/>
      <c r="E130" s="26" t="n"/>
      <c r="F130" s="26" t="n"/>
      <c r="G130" s="26" t="n"/>
      <c r="H130" s="26" t="n"/>
      <c r="I130" s="26" t="n"/>
      <c r="J130" s="26" t="n"/>
      <c r="K130" s="27" t="n"/>
      <c r="L130" s="24">
        <f>IF(A130="","",IF(OR(C130="",E130="",F130=""),"Incomplete",IF(F130&lt;=E130,IF(F130=E130,"Keep - review task","Shortening - review"),IF(C130&lt;&gt;"On-condition","Strategy-specific review",IF(AND(ISNUMBER(G130),G130&gt;0,F130&lt;=G130*RULES!$B$5,H130="Yes",I130="Yes",J130="Yes",K130&lt;&gt;""),"Extension - review eligible","Extension - evidence gap")))))</f>
        <v/>
      </c>
      <c r="M130" s="26" t="n"/>
      <c r="N130" s="26" t="n"/>
      <c r="O130" s="28" t="n"/>
    </row>
    <row r="131">
      <c r="A131" s="22" t="n"/>
      <c r="B131" s="22" t="n"/>
      <c r="C131" s="22" t="n"/>
      <c r="D131" s="23" t="n"/>
      <c r="E131" s="22" t="n"/>
      <c r="F131" s="22" t="n"/>
      <c r="G131" s="22" t="n"/>
      <c r="H131" s="22" t="n"/>
      <c r="I131" s="22" t="n"/>
      <c r="J131" s="22" t="n"/>
      <c r="K131" s="23" t="n"/>
      <c r="L131" s="24">
        <f>IF(A131="","",IF(OR(C131="",E131="",F131=""),"Incomplete",IF(F131&lt;=E131,IF(F131=E131,"Keep - review task","Shortening - review"),IF(C131&lt;&gt;"On-condition","Strategy-specific review",IF(AND(ISNUMBER(G131),G131&gt;0,F131&lt;=G131*RULES!$B$5,H131="Yes",I131="Yes",J131="Yes",K131&lt;&gt;""),"Extension - review eligible","Extension - evidence gap")))))</f>
        <v/>
      </c>
      <c r="M131" s="22" t="n"/>
      <c r="N131" s="22" t="n"/>
      <c r="O131" s="25" t="n"/>
    </row>
    <row r="132">
      <c r="A132" s="26" t="n"/>
      <c r="B132" s="26" t="n"/>
      <c r="C132" s="26" t="n"/>
      <c r="D132" s="27" t="n"/>
      <c r="E132" s="26" t="n"/>
      <c r="F132" s="26" t="n"/>
      <c r="G132" s="26" t="n"/>
      <c r="H132" s="26" t="n"/>
      <c r="I132" s="26" t="n"/>
      <c r="J132" s="26" t="n"/>
      <c r="K132" s="27" t="n"/>
      <c r="L132" s="24">
        <f>IF(A132="","",IF(OR(C132="",E132="",F132=""),"Incomplete",IF(F132&lt;=E132,IF(F132=E132,"Keep - review task","Shortening - review"),IF(C132&lt;&gt;"On-condition","Strategy-specific review",IF(AND(ISNUMBER(G132),G132&gt;0,F132&lt;=G132*RULES!$B$5,H132="Yes",I132="Yes",J132="Yes",K132&lt;&gt;""),"Extension - review eligible","Extension - evidence gap")))))</f>
        <v/>
      </c>
      <c r="M132" s="26" t="n"/>
      <c r="N132" s="26" t="n"/>
      <c r="O132" s="28" t="n"/>
    </row>
    <row r="133">
      <c r="A133" s="22" t="n"/>
      <c r="B133" s="22" t="n"/>
      <c r="C133" s="22" t="n"/>
      <c r="D133" s="23" t="n"/>
      <c r="E133" s="22" t="n"/>
      <c r="F133" s="22" t="n"/>
      <c r="G133" s="22" t="n"/>
      <c r="H133" s="22" t="n"/>
      <c r="I133" s="22" t="n"/>
      <c r="J133" s="22" t="n"/>
      <c r="K133" s="23" t="n"/>
      <c r="L133" s="24">
        <f>IF(A133="","",IF(OR(C133="",E133="",F133=""),"Incomplete",IF(F133&lt;=E133,IF(F133=E133,"Keep - review task","Shortening - review"),IF(C133&lt;&gt;"On-condition","Strategy-specific review",IF(AND(ISNUMBER(G133),G133&gt;0,F133&lt;=G133*RULES!$B$5,H133="Yes",I133="Yes",J133="Yes",K133&lt;&gt;""),"Extension - review eligible","Extension - evidence gap")))))</f>
        <v/>
      </c>
      <c r="M133" s="22" t="n"/>
      <c r="N133" s="22" t="n"/>
      <c r="O133" s="25" t="n"/>
    </row>
    <row r="134">
      <c r="A134" s="26" t="n"/>
      <c r="B134" s="26" t="n"/>
      <c r="C134" s="26" t="n"/>
      <c r="D134" s="27" t="n"/>
      <c r="E134" s="26" t="n"/>
      <c r="F134" s="26" t="n"/>
      <c r="G134" s="26" t="n"/>
      <c r="H134" s="26" t="n"/>
      <c r="I134" s="26" t="n"/>
      <c r="J134" s="26" t="n"/>
      <c r="K134" s="27" t="n"/>
      <c r="L134" s="24">
        <f>IF(A134="","",IF(OR(C134="",E134="",F134=""),"Incomplete",IF(F134&lt;=E134,IF(F134=E134,"Keep - review task","Shortening - review"),IF(C134&lt;&gt;"On-condition","Strategy-specific review",IF(AND(ISNUMBER(G134),G134&gt;0,F134&lt;=G134*RULES!$B$5,H134="Yes",I134="Yes",J134="Yes",K134&lt;&gt;""),"Extension - review eligible","Extension - evidence gap")))))</f>
        <v/>
      </c>
      <c r="M134" s="26" t="n"/>
      <c r="N134" s="26" t="n"/>
      <c r="O134" s="28" t="n"/>
    </row>
    <row r="135">
      <c r="A135" s="22" t="n"/>
      <c r="B135" s="22" t="n"/>
      <c r="C135" s="22" t="n"/>
      <c r="D135" s="23" t="n"/>
      <c r="E135" s="22" t="n"/>
      <c r="F135" s="22" t="n"/>
      <c r="G135" s="22" t="n"/>
      <c r="H135" s="22" t="n"/>
      <c r="I135" s="22" t="n"/>
      <c r="J135" s="22" t="n"/>
      <c r="K135" s="23" t="n"/>
      <c r="L135" s="24">
        <f>IF(A135="","",IF(OR(C135="",E135="",F135=""),"Incomplete",IF(F135&lt;=E135,IF(F135=E135,"Keep - review task","Shortening - review"),IF(C135&lt;&gt;"On-condition","Strategy-specific review",IF(AND(ISNUMBER(G135),G135&gt;0,F135&lt;=G135*RULES!$B$5,H135="Yes",I135="Yes",J135="Yes",K135&lt;&gt;""),"Extension - review eligible","Extension - evidence gap")))))</f>
        <v/>
      </c>
      <c r="M135" s="22" t="n"/>
      <c r="N135" s="22" t="n"/>
      <c r="O135" s="25" t="n"/>
    </row>
    <row r="136">
      <c r="A136" s="26" t="n"/>
      <c r="B136" s="26" t="n"/>
      <c r="C136" s="26" t="n"/>
      <c r="D136" s="27" t="n"/>
      <c r="E136" s="26" t="n"/>
      <c r="F136" s="26" t="n"/>
      <c r="G136" s="26" t="n"/>
      <c r="H136" s="26" t="n"/>
      <c r="I136" s="26" t="n"/>
      <c r="J136" s="26" t="n"/>
      <c r="K136" s="27" t="n"/>
      <c r="L136" s="24">
        <f>IF(A136="","",IF(OR(C136="",E136="",F136=""),"Incomplete",IF(F136&lt;=E136,IF(F136=E136,"Keep - review task","Shortening - review"),IF(C136&lt;&gt;"On-condition","Strategy-specific review",IF(AND(ISNUMBER(G136),G136&gt;0,F136&lt;=G136*RULES!$B$5,H136="Yes",I136="Yes",J136="Yes",K136&lt;&gt;""),"Extension - review eligible","Extension - evidence gap")))))</f>
        <v/>
      </c>
      <c r="M136" s="26" t="n"/>
      <c r="N136" s="26" t="n"/>
      <c r="O136" s="28" t="n"/>
    </row>
    <row r="137">
      <c r="A137" s="22" t="n"/>
      <c r="B137" s="22" t="n"/>
      <c r="C137" s="22" t="n"/>
      <c r="D137" s="23" t="n"/>
      <c r="E137" s="22" t="n"/>
      <c r="F137" s="22" t="n"/>
      <c r="G137" s="22" t="n"/>
      <c r="H137" s="22" t="n"/>
      <c r="I137" s="22" t="n"/>
      <c r="J137" s="22" t="n"/>
      <c r="K137" s="23" t="n"/>
      <c r="L137" s="24">
        <f>IF(A137="","",IF(OR(C137="",E137="",F137=""),"Incomplete",IF(F137&lt;=E137,IF(F137=E137,"Keep - review task","Shortening - review"),IF(C137&lt;&gt;"On-condition","Strategy-specific review",IF(AND(ISNUMBER(G137),G137&gt;0,F137&lt;=G137*RULES!$B$5,H137="Yes",I137="Yes",J137="Yes",K137&lt;&gt;""),"Extension - review eligible","Extension - evidence gap")))))</f>
        <v/>
      </c>
      <c r="M137" s="22" t="n"/>
      <c r="N137" s="22" t="n"/>
      <c r="O137" s="25" t="n"/>
    </row>
    <row r="138">
      <c r="A138" s="26" t="n"/>
      <c r="B138" s="26" t="n"/>
      <c r="C138" s="26" t="n"/>
      <c r="D138" s="27" t="n"/>
      <c r="E138" s="26" t="n"/>
      <c r="F138" s="26" t="n"/>
      <c r="G138" s="26" t="n"/>
      <c r="H138" s="26" t="n"/>
      <c r="I138" s="26" t="n"/>
      <c r="J138" s="26" t="n"/>
      <c r="K138" s="27" t="n"/>
      <c r="L138" s="24">
        <f>IF(A138="","",IF(OR(C138="",E138="",F138=""),"Incomplete",IF(F138&lt;=E138,IF(F138=E138,"Keep - review task","Shortening - review"),IF(C138&lt;&gt;"On-condition","Strategy-specific review",IF(AND(ISNUMBER(G138),G138&gt;0,F138&lt;=G138*RULES!$B$5,H138="Yes",I138="Yes",J138="Yes",K138&lt;&gt;""),"Extension - review eligible","Extension - evidence gap")))))</f>
        <v/>
      </c>
      <c r="M138" s="26" t="n"/>
      <c r="N138" s="26" t="n"/>
      <c r="O138" s="28" t="n"/>
    </row>
    <row r="139">
      <c r="A139" s="22" t="n"/>
      <c r="B139" s="22" t="n"/>
      <c r="C139" s="22" t="n"/>
      <c r="D139" s="23" t="n"/>
      <c r="E139" s="22" t="n"/>
      <c r="F139" s="22" t="n"/>
      <c r="G139" s="22" t="n"/>
      <c r="H139" s="22" t="n"/>
      <c r="I139" s="22" t="n"/>
      <c r="J139" s="22" t="n"/>
      <c r="K139" s="23" t="n"/>
      <c r="L139" s="24">
        <f>IF(A139="","",IF(OR(C139="",E139="",F139=""),"Incomplete",IF(F139&lt;=E139,IF(F139=E139,"Keep - review task","Shortening - review"),IF(C139&lt;&gt;"On-condition","Strategy-specific review",IF(AND(ISNUMBER(G139),G139&gt;0,F139&lt;=G139*RULES!$B$5,H139="Yes",I139="Yes",J139="Yes",K139&lt;&gt;""),"Extension - review eligible","Extension - evidence gap")))))</f>
        <v/>
      </c>
      <c r="M139" s="22" t="n"/>
      <c r="N139" s="22" t="n"/>
      <c r="O139" s="25" t="n"/>
    </row>
    <row r="140">
      <c r="A140" s="26" t="n"/>
      <c r="B140" s="26" t="n"/>
      <c r="C140" s="26" t="n"/>
      <c r="D140" s="27" t="n"/>
      <c r="E140" s="26" t="n"/>
      <c r="F140" s="26" t="n"/>
      <c r="G140" s="26" t="n"/>
      <c r="H140" s="26" t="n"/>
      <c r="I140" s="26" t="n"/>
      <c r="J140" s="26" t="n"/>
      <c r="K140" s="27" t="n"/>
      <c r="L140" s="24">
        <f>IF(A140="","",IF(OR(C140="",E140="",F140=""),"Incomplete",IF(F140&lt;=E140,IF(F140=E140,"Keep - review task","Shortening - review"),IF(C140&lt;&gt;"On-condition","Strategy-specific review",IF(AND(ISNUMBER(G140),G140&gt;0,F140&lt;=G140*RULES!$B$5,H140="Yes",I140="Yes",J140="Yes",K140&lt;&gt;""),"Extension - review eligible","Extension - evidence gap")))))</f>
        <v/>
      </c>
      <c r="M140" s="26" t="n"/>
      <c r="N140" s="26" t="n"/>
      <c r="O140" s="28" t="n"/>
    </row>
    <row r="141">
      <c r="A141" s="22" t="n"/>
      <c r="B141" s="22" t="n"/>
      <c r="C141" s="22" t="n"/>
      <c r="D141" s="23" t="n"/>
      <c r="E141" s="22" t="n"/>
      <c r="F141" s="22" t="n"/>
      <c r="G141" s="22" t="n"/>
      <c r="H141" s="22" t="n"/>
      <c r="I141" s="22" t="n"/>
      <c r="J141" s="22" t="n"/>
      <c r="K141" s="23" t="n"/>
      <c r="L141" s="24">
        <f>IF(A141="","",IF(OR(C141="",E141="",F141=""),"Incomplete",IF(F141&lt;=E141,IF(F141=E141,"Keep - review task","Shortening - review"),IF(C141&lt;&gt;"On-condition","Strategy-specific review",IF(AND(ISNUMBER(G141),G141&gt;0,F141&lt;=G141*RULES!$B$5,H141="Yes",I141="Yes",J141="Yes",K141&lt;&gt;""),"Extension - review eligible","Extension - evidence gap")))))</f>
        <v/>
      </c>
      <c r="M141" s="22" t="n"/>
      <c r="N141" s="22" t="n"/>
      <c r="O141" s="25" t="n"/>
    </row>
    <row r="142">
      <c r="A142" s="26" t="n"/>
      <c r="B142" s="26" t="n"/>
      <c r="C142" s="26" t="n"/>
      <c r="D142" s="27" t="n"/>
      <c r="E142" s="26" t="n"/>
      <c r="F142" s="26" t="n"/>
      <c r="G142" s="26" t="n"/>
      <c r="H142" s="26" t="n"/>
      <c r="I142" s="26" t="n"/>
      <c r="J142" s="26" t="n"/>
      <c r="K142" s="27" t="n"/>
      <c r="L142" s="24">
        <f>IF(A142="","",IF(OR(C142="",E142="",F142=""),"Incomplete",IF(F142&lt;=E142,IF(F142=E142,"Keep - review task","Shortening - review"),IF(C142&lt;&gt;"On-condition","Strategy-specific review",IF(AND(ISNUMBER(G142),G142&gt;0,F142&lt;=G142*RULES!$B$5,H142="Yes",I142="Yes",J142="Yes",K142&lt;&gt;""),"Extension - review eligible","Extension - evidence gap")))))</f>
        <v/>
      </c>
      <c r="M142" s="26" t="n"/>
      <c r="N142" s="26" t="n"/>
      <c r="O142" s="28" t="n"/>
    </row>
    <row r="143">
      <c r="A143" s="22" t="n"/>
      <c r="B143" s="22" t="n"/>
      <c r="C143" s="22" t="n"/>
      <c r="D143" s="23" t="n"/>
      <c r="E143" s="22" t="n"/>
      <c r="F143" s="22" t="n"/>
      <c r="G143" s="22" t="n"/>
      <c r="H143" s="22" t="n"/>
      <c r="I143" s="22" t="n"/>
      <c r="J143" s="22" t="n"/>
      <c r="K143" s="23" t="n"/>
      <c r="L143" s="24">
        <f>IF(A143="","",IF(OR(C143="",E143="",F143=""),"Incomplete",IF(F143&lt;=E143,IF(F143=E143,"Keep - review task","Shortening - review"),IF(C143&lt;&gt;"On-condition","Strategy-specific review",IF(AND(ISNUMBER(G143),G143&gt;0,F143&lt;=G143*RULES!$B$5,H143="Yes",I143="Yes",J143="Yes",K143&lt;&gt;""),"Extension - review eligible","Extension - evidence gap")))))</f>
        <v/>
      </c>
      <c r="M143" s="22" t="n"/>
      <c r="N143" s="22" t="n"/>
      <c r="O143" s="25" t="n"/>
    </row>
    <row r="144">
      <c r="A144" s="26" t="n"/>
      <c r="B144" s="26" t="n"/>
      <c r="C144" s="26" t="n"/>
      <c r="D144" s="27" t="n"/>
      <c r="E144" s="26" t="n"/>
      <c r="F144" s="26" t="n"/>
      <c r="G144" s="26" t="n"/>
      <c r="H144" s="26" t="n"/>
      <c r="I144" s="26" t="n"/>
      <c r="J144" s="26" t="n"/>
      <c r="K144" s="27" t="n"/>
      <c r="L144" s="24">
        <f>IF(A144="","",IF(OR(C144="",E144="",F144=""),"Incomplete",IF(F144&lt;=E144,IF(F144=E144,"Keep - review task","Shortening - review"),IF(C144&lt;&gt;"On-condition","Strategy-specific review",IF(AND(ISNUMBER(G144),G144&gt;0,F144&lt;=G144*RULES!$B$5,H144="Yes",I144="Yes",J144="Yes",K144&lt;&gt;""),"Extension - review eligible","Extension - evidence gap")))))</f>
        <v/>
      </c>
      <c r="M144" s="26" t="n"/>
      <c r="N144" s="26" t="n"/>
      <c r="O144" s="28" t="n"/>
    </row>
    <row r="145">
      <c r="A145" s="22" t="n"/>
      <c r="B145" s="22" t="n"/>
      <c r="C145" s="22" t="n"/>
      <c r="D145" s="23" t="n"/>
      <c r="E145" s="22" t="n"/>
      <c r="F145" s="22" t="n"/>
      <c r="G145" s="22" t="n"/>
      <c r="H145" s="22" t="n"/>
      <c r="I145" s="22" t="n"/>
      <c r="J145" s="22" t="n"/>
      <c r="K145" s="23" t="n"/>
      <c r="L145" s="24">
        <f>IF(A145="","",IF(OR(C145="",E145="",F145=""),"Incomplete",IF(F145&lt;=E145,IF(F145=E145,"Keep - review task","Shortening - review"),IF(C145&lt;&gt;"On-condition","Strategy-specific review",IF(AND(ISNUMBER(G145),G145&gt;0,F145&lt;=G145*RULES!$B$5,H145="Yes",I145="Yes",J145="Yes",K145&lt;&gt;""),"Extension - review eligible","Extension - evidence gap")))))</f>
        <v/>
      </c>
      <c r="M145" s="22" t="n"/>
      <c r="N145" s="22" t="n"/>
      <c r="O145" s="25" t="n"/>
    </row>
    <row r="146">
      <c r="A146" s="26" t="n"/>
      <c r="B146" s="26" t="n"/>
      <c r="C146" s="26" t="n"/>
      <c r="D146" s="27" t="n"/>
      <c r="E146" s="26" t="n"/>
      <c r="F146" s="26" t="n"/>
      <c r="G146" s="26" t="n"/>
      <c r="H146" s="26" t="n"/>
      <c r="I146" s="26" t="n"/>
      <c r="J146" s="26" t="n"/>
      <c r="K146" s="27" t="n"/>
      <c r="L146" s="24">
        <f>IF(A146="","",IF(OR(C146="",E146="",F146=""),"Incomplete",IF(F146&lt;=E146,IF(F146=E146,"Keep - review task","Shortening - review"),IF(C146&lt;&gt;"On-condition","Strategy-specific review",IF(AND(ISNUMBER(G146),G146&gt;0,F146&lt;=G146*RULES!$B$5,H146="Yes",I146="Yes",J146="Yes",K146&lt;&gt;""),"Extension - review eligible","Extension - evidence gap")))))</f>
        <v/>
      </c>
      <c r="M146" s="26" t="n"/>
      <c r="N146" s="26" t="n"/>
      <c r="O146" s="28" t="n"/>
    </row>
    <row r="147">
      <c r="A147" s="22" t="n"/>
      <c r="B147" s="22" t="n"/>
      <c r="C147" s="22" t="n"/>
      <c r="D147" s="23" t="n"/>
      <c r="E147" s="22" t="n"/>
      <c r="F147" s="22" t="n"/>
      <c r="G147" s="22" t="n"/>
      <c r="H147" s="22" t="n"/>
      <c r="I147" s="22" t="n"/>
      <c r="J147" s="22" t="n"/>
      <c r="K147" s="23" t="n"/>
      <c r="L147" s="24">
        <f>IF(A147="","",IF(OR(C147="",E147="",F147=""),"Incomplete",IF(F147&lt;=E147,IF(F147=E147,"Keep - review task","Shortening - review"),IF(C147&lt;&gt;"On-condition","Strategy-specific review",IF(AND(ISNUMBER(G147),G147&gt;0,F147&lt;=G147*RULES!$B$5,H147="Yes",I147="Yes",J147="Yes",K147&lt;&gt;""),"Extension - review eligible","Extension - evidence gap")))))</f>
        <v/>
      </c>
      <c r="M147" s="22" t="n"/>
      <c r="N147" s="22" t="n"/>
      <c r="O147" s="25" t="n"/>
    </row>
    <row r="148">
      <c r="A148" s="26" t="n"/>
      <c r="B148" s="26" t="n"/>
      <c r="C148" s="26" t="n"/>
      <c r="D148" s="27" t="n"/>
      <c r="E148" s="26" t="n"/>
      <c r="F148" s="26" t="n"/>
      <c r="G148" s="26" t="n"/>
      <c r="H148" s="26" t="n"/>
      <c r="I148" s="26" t="n"/>
      <c r="J148" s="26" t="n"/>
      <c r="K148" s="27" t="n"/>
      <c r="L148" s="24">
        <f>IF(A148="","",IF(OR(C148="",E148="",F148=""),"Incomplete",IF(F148&lt;=E148,IF(F148=E148,"Keep - review task","Shortening - review"),IF(C148&lt;&gt;"On-condition","Strategy-specific review",IF(AND(ISNUMBER(G148),G148&gt;0,F148&lt;=G148*RULES!$B$5,H148="Yes",I148="Yes",J148="Yes",K148&lt;&gt;""),"Extension - review eligible","Extension - evidence gap")))))</f>
        <v/>
      </c>
      <c r="M148" s="26" t="n"/>
      <c r="N148" s="26" t="n"/>
      <c r="O148" s="28" t="n"/>
    </row>
    <row r="149">
      <c r="A149" s="22" t="n"/>
      <c r="B149" s="22" t="n"/>
      <c r="C149" s="22" t="n"/>
      <c r="D149" s="23" t="n"/>
      <c r="E149" s="22" t="n"/>
      <c r="F149" s="22" t="n"/>
      <c r="G149" s="22" t="n"/>
      <c r="H149" s="22" t="n"/>
      <c r="I149" s="22" t="n"/>
      <c r="J149" s="22" t="n"/>
      <c r="K149" s="23" t="n"/>
      <c r="L149" s="24">
        <f>IF(A149="","",IF(OR(C149="",E149="",F149=""),"Incomplete",IF(F149&lt;=E149,IF(F149=E149,"Keep - review task","Shortening - review"),IF(C149&lt;&gt;"On-condition","Strategy-specific review",IF(AND(ISNUMBER(G149),G149&gt;0,F149&lt;=G149*RULES!$B$5,H149="Yes",I149="Yes",J149="Yes",K149&lt;&gt;""),"Extension - review eligible","Extension - evidence gap")))))</f>
        <v/>
      </c>
      <c r="M149" s="22" t="n"/>
      <c r="N149" s="22" t="n"/>
      <c r="O149" s="25" t="n"/>
    </row>
    <row r="150">
      <c r="A150" s="26" t="n"/>
      <c r="B150" s="26" t="n"/>
      <c r="C150" s="26" t="n"/>
      <c r="D150" s="27" t="n"/>
      <c r="E150" s="26" t="n"/>
      <c r="F150" s="26" t="n"/>
      <c r="G150" s="26" t="n"/>
      <c r="H150" s="26" t="n"/>
      <c r="I150" s="26" t="n"/>
      <c r="J150" s="26" t="n"/>
      <c r="K150" s="27" t="n"/>
      <c r="L150" s="24">
        <f>IF(A150="","",IF(OR(C150="",E150="",F150=""),"Incomplete",IF(F150&lt;=E150,IF(F150=E150,"Keep - review task","Shortening - review"),IF(C150&lt;&gt;"On-condition","Strategy-specific review",IF(AND(ISNUMBER(G150),G150&gt;0,F150&lt;=G150*RULES!$B$5,H150="Yes",I150="Yes",J150="Yes",K150&lt;&gt;""),"Extension - review eligible","Extension - evidence gap")))))</f>
        <v/>
      </c>
      <c r="M150" s="26" t="n"/>
      <c r="N150" s="26" t="n"/>
      <c r="O150" s="28" t="n"/>
    </row>
    <row r="151">
      <c r="A151" s="22" t="n"/>
      <c r="B151" s="22" t="n"/>
      <c r="C151" s="22" t="n"/>
      <c r="D151" s="23" t="n"/>
      <c r="E151" s="22" t="n"/>
      <c r="F151" s="22" t="n"/>
      <c r="G151" s="22" t="n"/>
      <c r="H151" s="22" t="n"/>
      <c r="I151" s="22" t="n"/>
      <c r="J151" s="22" t="n"/>
      <c r="K151" s="23" t="n"/>
      <c r="L151" s="24">
        <f>IF(A151="","",IF(OR(C151="",E151="",F151=""),"Incomplete",IF(F151&lt;=E151,IF(F151=E151,"Keep - review task","Shortening - review"),IF(C151&lt;&gt;"On-condition","Strategy-specific review",IF(AND(ISNUMBER(G151),G151&gt;0,F151&lt;=G151*RULES!$B$5,H151="Yes",I151="Yes",J151="Yes",K151&lt;&gt;""),"Extension - review eligible","Extension - evidence gap")))))</f>
        <v/>
      </c>
      <c r="M151" s="22" t="n"/>
      <c r="N151" s="22" t="n"/>
      <c r="O151" s="25" t="n"/>
    </row>
    <row r="152">
      <c r="A152" s="26" t="n"/>
      <c r="B152" s="26" t="n"/>
      <c r="C152" s="26" t="n"/>
      <c r="D152" s="27" t="n"/>
      <c r="E152" s="26" t="n"/>
      <c r="F152" s="26" t="n"/>
      <c r="G152" s="26" t="n"/>
      <c r="H152" s="26" t="n"/>
      <c r="I152" s="26" t="n"/>
      <c r="J152" s="26" t="n"/>
      <c r="K152" s="27" t="n"/>
      <c r="L152" s="24">
        <f>IF(A152="","",IF(OR(C152="",E152="",F152=""),"Incomplete",IF(F152&lt;=E152,IF(F152=E152,"Keep - review task","Shortening - review"),IF(C152&lt;&gt;"On-condition","Strategy-specific review",IF(AND(ISNUMBER(G152),G152&gt;0,F152&lt;=G152*RULES!$B$5,H152="Yes",I152="Yes",J152="Yes",K152&lt;&gt;""),"Extension - review eligible","Extension - evidence gap")))))</f>
        <v/>
      </c>
      <c r="M152" s="26" t="n"/>
      <c r="N152" s="26" t="n"/>
      <c r="O152" s="28" t="n"/>
    </row>
    <row r="153">
      <c r="A153" s="22" t="n"/>
      <c r="B153" s="22" t="n"/>
      <c r="C153" s="22" t="n"/>
      <c r="D153" s="23" t="n"/>
      <c r="E153" s="22" t="n"/>
      <c r="F153" s="22" t="n"/>
      <c r="G153" s="22" t="n"/>
      <c r="H153" s="22" t="n"/>
      <c r="I153" s="22" t="n"/>
      <c r="J153" s="22" t="n"/>
      <c r="K153" s="23" t="n"/>
      <c r="L153" s="24">
        <f>IF(A153="","",IF(OR(C153="",E153="",F153=""),"Incomplete",IF(F153&lt;=E153,IF(F153=E153,"Keep - review task","Shortening - review"),IF(C153&lt;&gt;"On-condition","Strategy-specific review",IF(AND(ISNUMBER(G153),G153&gt;0,F153&lt;=G153*RULES!$B$5,H153="Yes",I153="Yes",J153="Yes",K153&lt;&gt;""),"Extension - review eligible","Extension - evidence gap")))))</f>
        <v/>
      </c>
      <c r="M153" s="22" t="n"/>
      <c r="N153" s="22" t="n"/>
      <c r="O153" s="25" t="n"/>
    </row>
    <row r="154">
      <c r="A154" s="26" t="n"/>
      <c r="B154" s="26" t="n"/>
      <c r="C154" s="26" t="n"/>
      <c r="D154" s="27" t="n"/>
      <c r="E154" s="26" t="n"/>
      <c r="F154" s="26" t="n"/>
      <c r="G154" s="26" t="n"/>
      <c r="H154" s="26" t="n"/>
      <c r="I154" s="26" t="n"/>
      <c r="J154" s="26" t="n"/>
      <c r="K154" s="27" t="n"/>
      <c r="L154" s="24">
        <f>IF(A154="","",IF(OR(C154="",E154="",F154=""),"Incomplete",IF(F154&lt;=E154,IF(F154=E154,"Keep - review task","Shortening - review"),IF(C154&lt;&gt;"On-condition","Strategy-specific review",IF(AND(ISNUMBER(G154),G154&gt;0,F154&lt;=G154*RULES!$B$5,H154="Yes",I154="Yes",J154="Yes",K154&lt;&gt;""),"Extension - review eligible","Extension - evidence gap")))))</f>
        <v/>
      </c>
      <c r="M154" s="26" t="n"/>
      <c r="N154" s="26" t="n"/>
      <c r="O154" s="28" t="n"/>
    </row>
    <row r="155">
      <c r="A155" s="22" t="n"/>
      <c r="B155" s="22" t="n"/>
      <c r="C155" s="22" t="n"/>
      <c r="D155" s="23" t="n"/>
      <c r="E155" s="22" t="n"/>
      <c r="F155" s="22" t="n"/>
      <c r="G155" s="22" t="n"/>
      <c r="H155" s="22" t="n"/>
      <c r="I155" s="22" t="n"/>
      <c r="J155" s="22" t="n"/>
      <c r="K155" s="23" t="n"/>
      <c r="L155" s="24">
        <f>IF(A155="","",IF(OR(C155="",E155="",F155=""),"Incomplete",IF(F155&lt;=E155,IF(F155=E155,"Keep - review task","Shortening - review"),IF(C155&lt;&gt;"On-condition","Strategy-specific review",IF(AND(ISNUMBER(G155),G155&gt;0,F155&lt;=G155*RULES!$B$5,H155="Yes",I155="Yes",J155="Yes",K155&lt;&gt;""),"Extension - review eligible","Extension - evidence gap")))))</f>
        <v/>
      </c>
      <c r="M155" s="22" t="n"/>
      <c r="N155" s="22" t="n"/>
      <c r="O155" s="25" t="n"/>
    </row>
    <row r="156">
      <c r="A156" s="26" t="n"/>
      <c r="B156" s="26" t="n"/>
      <c r="C156" s="26" t="n"/>
      <c r="D156" s="27" t="n"/>
      <c r="E156" s="26" t="n"/>
      <c r="F156" s="26" t="n"/>
      <c r="G156" s="26" t="n"/>
      <c r="H156" s="26" t="n"/>
      <c r="I156" s="26" t="n"/>
      <c r="J156" s="26" t="n"/>
      <c r="K156" s="27" t="n"/>
      <c r="L156" s="24">
        <f>IF(A156="","",IF(OR(C156="",E156="",F156=""),"Incomplete",IF(F156&lt;=E156,IF(F156=E156,"Keep - review task","Shortening - review"),IF(C156&lt;&gt;"On-condition","Strategy-specific review",IF(AND(ISNUMBER(G156),G156&gt;0,F156&lt;=G156*RULES!$B$5,H156="Yes",I156="Yes",J156="Yes",K156&lt;&gt;""),"Extension - review eligible","Extension - evidence gap")))))</f>
        <v/>
      </c>
      <c r="M156" s="26" t="n"/>
      <c r="N156" s="26" t="n"/>
      <c r="O156" s="28" t="n"/>
    </row>
    <row r="157">
      <c r="A157" s="22" t="n"/>
      <c r="B157" s="22" t="n"/>
      <c r="C157" s="22" t="n"/>
      <c r="D157" s="23" t="n"/>
      <c r="E157" s="22" t="n"/>
      <c r="F157" s="22" t="n"/>
      <c r="G157" s="22" t="n"/>
      <c r="H157" s="22" t="n"/>
      <c r="I157" s="22" t="n"/>
      <c r="J157" s="22" t="n"/>
      <c r="K157" s="23" t="n"/>
      <c r="L157" s="24">
        <f>IF(A157="","",IF(OR(C157="",E157="",F157=""),"Incomplete",IF(F157&lt;=E157,IF(F157=E157,"Keep - review task","Shortening - review"),IF(C157&lt;&gt;"On-condition","Strategy-specific review",IF(AND(ISNUMBER(G157),G157&gt;0,F157&lt;=G157*RULES!$B$5,H157="Yes",I157="Yes",J157="Yes",K157&lt;&gt;""),"Extension - review eligible","Extension - evidence gap")))))</f>
        <v/>
      </c>
      <c r="M157" s="22" t="n"/>
      <c r="N157" s="22" t="n"/>
      <c r="O157" s="25" t="n"/>
    </row>
    <row r="158">
      <c r="A158" s="26" t="n"/>
      <c r="B158" s="26" t="n"/>
      <c r="C158" s="26" t="n"/>
      <c r="D158" s="27" t="n"/>
      <c r="E158" s="26" t="n"/>
      <c r="F158" s="26" t="n"/>
      <c r="G158" s="26" t="n"/>
      <c r="H158" s="26" t="n"/>
      <c r="I158" s="26" t="n"/>
      <c r="J158" s="26" t="n"/>
      <c r="K158" s="27" t="n"/>
      <c r="L158" s="24">
        <f>IF(A158="","",IF(OR(C158="",E158="",F158=""),"Incomplete",IF(F158&lt;=E158,IF(F158=E158,"Keep - review task","Shortening - review"),IF(C158&lt;&gt;"On-condition","Strategy-specific review",IF(AND(ISNUMBER(G158),G158&gt;0,F158&lt;=G158*RULES!$B$5,H158="Yes",I158="Yes",J158="Yes",K158&lt;&gt;""),"Extension - review eligible","Extension - evidence gap")))))</f>
        <v/>
      </c>
      <c r="M158" s="26" t="n"/>
      <c r="N158" s="26" t="n"/>
      <c r="O158" s="28" t="n"/>
    </row>
    <row r="159">
      <c r="A159" s="22" t="n"/>
      <c r="B159" s="22" t="n"/>
      <c r="C159" s="22" t="n"/>
      <c r="D159" s="23" t="n"/>
      <c r="E159" s="22" t="n"/>
      <c r="F159" s="22" t="n"/>
      <c r="G159" s="22" t="n"/>
      <c r="H159" s="22" t="n"/>
      <c r="I159" s="22" t="n"/>
      <c r="J159" s="22" t="n"/>
      <c r="K159" s="23" t="n"/>
      <c r="L159" s="24">
        <f>IF(A159="","",IF(OR(C159="",E159="",F159=""),"Incomplete",IF(F159&lt;=E159,IF(F159=E159,"Keep - review task","Shortening - review"),IF(C159&lt;&gt;"On-condition","Strategy-specific review",IF(AND(ISNUMBER(G159),G159&gt;0,F159&lt;=G159*RULES!$B$5,H159="Yes",I159="Yes",J159="Yes",K159&lt;&gt;""),"Extension - review eligible","Extension - evidence gap")))))</f>
        <v/>
      </c>
      <c r="M159" s="22" t="n"/>
      <c r="N159" s="22" t="n"/>
      <c r="O159" s="25" t="n"/>
    </row>
    <row r="160">
      <c r="A160" s="26" t="n"/>
      <c r="B160" s="26" t="n"/>
      <c r="C160" s="26" t="n"/>
      <c r="D160" s="27" t="n"/>
      <c r="E160" s="26" t="n"/>
      <c r="F160" s="26" t="n"/>
      <c r="G160" s="26" t="n"/>
      <c r="H160" s="26" t="n"/>
      <c r="I160" s="26" t="n"/>
      <c r="J160" s="26" t="n"/>
      <c r="K160" s="27" t="n"/>
      <c r="L160" s="24">
        <f>IF(A160="","",IF(OR(C160="",E160="",F160=""),"Incomplete",IF(F160&lt;=E160,IF(F160=E160,"Keep - review task","Shortening - review"),IF(C160&lt;&gt;"On-condition","Strategy-specific review",IF(AND(ISNUMBER(G160),G160&gt;0,F160&lt;=G160*RULES!$B$5,H160="Yes",I160="Yes",J160="Yes",K160&lt;&gt;""),"Extension - review eligible","Extension - evidence gap")))))</f>
        <v/>
      </c>
      <c r="M160" s="26" t="n"/>
      <c r="N160" s="26" t="n"/>
      <c r="O160" s="28" t="n"/>
    </row>
    <row r="161">
      <c r="A161" s="22" t="n"/>
      <c r="B161" s="22" t="n"/>
      <c r="C161" s="22" t="n"/>
      <c r="D161" s="23" t="n"/>
      <c r="E161" s="22" t="n"/>
      <c r="F161" s="22" t="n"/>
      <c r="G161" s="22" t="n"/>
      <c r="H161" s="22" t="n"/>
      <c r="I161" s="22" t="n"/>
      <c r="J161" s="22" t="n"/>
      <c r="K161" s="23" t="n"/>
      <c r="L161" s="24">
        <f>IF(A161="","",IF(OR(C161="",E161="",F161=""),"Incomplete",IF(F161&lt;=E161,IF(F161=E161,"Keep - review task","Shortening - review"),IF(C161&lt;&gt;"On-condition","Strategy-specific review",IF(AND(ISNUMBER(G161),G161&gt;0,F161&lt;=G161*RULES!$B$5,H161="Yes",I161="Yes",J161="Yes",K161&lt;&gt;""),"Extension - review eligible","Extension - evidence gap")))))</f>
        <v/>
      </c>
      <c r="M161" s="22" t="n"/>
      <c r="N161" s="22" t="n"/>
      <c r="O161" s="25" t="n"/>
    </row>
    <row r="162">
      <c r="A162" s="26" t="n"/>
      <c r="B162" s="26" t="n"/>
      <c r="C162" s="26" t="n"/>
      <c r="D162" s="27" t="n"/>
      <c r="E162" s="26" t="n"/>
      <c r="F162" s="26" t="n"/>
      <c r="G162" s="26" t="n"/>
      <c r="H162" s="26" t="n"/>
      <c r="I162" s="26" t="n"/>
      <c r="J162" s="26" t="n"/>
      <c r="K162" s="27" t="n"/>
      <c r="L162" s="24">
        <f>IF(A162="","",IF(OR(C162="",E162="",F162=""),"Incomplete",IF(F162&lt;=E162,IF(F162=E162,"Keep - review task","Shortening - review"),IF(C162&lt;&gt;"On-condition","Strategy-specific review",IF(AND(ISNUMBER(G162),G162&gt;0,F162&lt;=G162*RULES!$B$5,H162="Yes",I162="Yes",J162="Yes",K162&lt;&gt;""),"Extension - review eligible","Extension - evidence gap")))))</f>
        <v/>
      </c>
      <c r="M162" s="26" t="n"/>
      <c r="N162" s="26" t="n"/>
      <c r="O162" s="28" t="n"/>
    </row>
    <row r="163">
      <c r="A163" s="22" t="n"/>
      <c r="B163" s="22" t="n"/>
      <c r="C163" s="22" t="n"/>
      <c r="D163" s="23" t="n"/>
      <c r="E163" s="22" t="n"/>
      <c r="F163" s="22" t="n"/>
      <c r="G163" s="22" t="n"/>
      <c r="H163" s="22" t="n"/>
      <c r="I163" s="22" t="n"/>
      <c r="J163" s="22" t="n"/>
      <c r="K163" s="23" t="n"/>
      <c r="L163" s="24">
        <f>IF(A163="","",IF(OR(C163="",E163="",F163=""),"Incomplete",IF(F163&lt;=E163,IF(F163=E163,"Keep - review task","Shortening - review"),IF(C163&lt;&gt;"On-condition","Strategy-specific review",IF(AND(ISNUMBER(G163),G163&gt;0,F163&lt;=G163*RULES!$B$5,H163="Yes",I163="Yes",J163="Yes",K163&lt;&gt;""),"Extension - review eligible","Extension - evidence gap")))))</f>
        <v/>
      </c>
      <c r="M163" s="22" t="n"/>
      <c r="N163" s="22" t="n"/>
      <c r="O163" s="25" t="n"/>
    </row>
    <row r="164">
      <c r="A164" s="26" t="n"/>
      <c r="B164" s="26" t="n"/>
      <c r="C164" s="26" t="n"/>
      <c r="D164" s="27" t="n"/>
      <c r="E164" s="26" t="n"/>
      <c r="F164" s="26" t="n"/>
      <c r="G164" s="26" t="n"/>
      <c r="H164" s="26" t="n"/>
      <c r="I164" s="26" t="n"/>
      <c r="J164" s="26" t="n"/>
      <c r="K164" s="27" t="n"/>
      <c r="L164" s="24">
        <f>IF(A164="","",IF(OR(C164="",E164="",F164=""),"Incomplete",IF(F164&lt;=E164,IF(F164=E164,"Keep - review task","Shortening - review"),IF(C164&lt;&gt;"On-condition","Strategy-specific review",IF(AND(ISNUMBER(G164),G164&gt;0,F164&lt;=G164*RULES!$B$5,H164="Yes",I164="Yes",J164="Yes",K164&lt;&gt;""),"Extension - review eligible","Extension - evidence gap")))))</f>
        <v/>
      </c>
      <c r="M164" s="26" t="n"/>
      <c r="N164" s="26" t="n"/>
      <c r="O164" s="28" t="n"/>
    </row>
    <row r="165">
      <c r="A165" s="22" t="n"/>
      <c r="B165" s="22" t="n"/>
      <c r="C165" s="22" t="n"/>
      <c r="D165" s="23" t="n"/>
      <c r="E165" s="22" t="n"/>
      <c r="F165" s="22" t="n"/>
      <c r="G165" s="22" t="n"/>
      <c r="H165" s="22" t="n"/>
      <c r="I165" s="22" t="n"/>
      <c r="J165" s="22" t="n"/>
      <c r="K165" s="23" t="n"/>
      <c r="L165" s="24">
        <f>IF(A165="","",IF(OR(C165="",E165="",F165=""),"Incomplete",IF(F165&lt;=E165,IF(F165=E165,"Keep - review task","Shortening - review"),IF(C165&lt;&gt;"On-condition","Strategy-specific review",IF(AND(ISNUMBER(G165),G165&gt;0,F165&lt;=G165*RULES!$B$5,H165="Yes",I165="Yes",J165="Yes",K165&lt;&gt;""),"Extension - review eligible","Extension - evidence gap")))))</f>
        <v/>
      </c>
      <c r="M165" s="22" t="n"/>
      <c r="N165" s="22" t="n"/>
      <c r="O165" s="25" t="n"/>
    </row>
    <row r="166">
      <c r="A166" s="26" t="n"/>
      <c r="B166" s="26" t="n"/>
      <c r="C166" s="26" t="n"/>
      <c r="D166" s="27" t="n"/>
      <c r="E166" s="26" t="n"/>
      <c r="F166" s="26" t="n"/>
      <c r="G166" s="26" t="n"/>
      <c r="H166" s="26" t="n"/>
      <c r="I166" s="26" t="n"/>
      <c r="J166" s="26" t="n"/>
      <c r="K166" s="27" t="n"/>
      <c r="L166" s="24">
        <f>IF(A166="","",IF(OR(C166="",E166="",F166=""),"Incomplete",IF(F166&lt;=E166,IF(F166=E166,"Keep - review task","Shortening - review"),IF(C166&lt;&gt;"On-condition","Strategy-specific review",IF(AND(ISNUMBER(G166),G166&gt;0,F166&lt;=G166*RULES!$B$5,H166="Yes",I166="Yes",J166="Yes",K166&lt;&gt;""),"Extension - review eligible","Extension - evidence gap")))))</f>
        <v/>
      </c>
      <c r="M166" s="26" t="n"/>
      <c r="N166" s="26" t="n"/>
      <c r="O166" s="28" t="n"/>
    </row>
    <row r="167">
      <c r="A167" s="22" t="n"/>
      <c r="B167" s="22" t="n"/>
      <c r="C167" s="22" t="n"/>
      <c r="D167" s="23" t="n"/>
      <c r="E167" s="22" t="n"/>
      <c r="F167" s="22" t="n"/>
      <c r="G167" s="22" t="n"/>
      <c r="H167" s="22" t="n"/>
      <c r="I167" s="22" t="n"/>
      <c r="J167" s="22" t="n"/>
      <c r="K167" s="23" t="n"/>
      <c r="L167" s="24">
        <f>IF(A167="","",IF(OR(C167="",E167="",F167=""),"Incomplete",IF(F167&lt;=E167,IF(F167=E167,"Keep - review task","Shortening - review"),IF(C167&lt;&gt;"On-condition","Strategy-specific review",IF(AND(ISNUMBER(G167),G167&gt;0,F167&lt;=G167*RULES!$B$5,H167="Yes",I167="Yes",J167="Yes",K167&lt;&gt;""),"Extension - review eligible","Extension - evidence gap")))))</f>
        <v/>
      </c>
      <c r="M167" s="22" t="n"/>
      <c r="N167" s="22" t="n"/>
      <c r="O167" s="25" t="n"/>
    </row>
    <row r="168">
      <c r="A168" s="26" t="n"/>
      <c r="B168" s="26" t="n"/>
      <c r="C168" s="26" t="n"/>
      <c r="D168" s="27" t="n"/>
      <c r="E168" s="26" t="n"/>
      <c r="F168" s="26" t="n"/>
      <c r="G168" s="26" t="n"/>
      <c r="H168" s="26" t="n"/>
      <c r="I168" s="26" t="n"/>
      <c r="J168" s="26" t="n"/>
      <c r="K168" s="27" t="n"/>
      <c r="L168" s="24">
        <f>IF(A168="","",IF(OR(C168="",E168="",F168=""),"Incomplete",IF(F168&lt;=E168,IF(F168=E168,"Keep - review task","Shortening - review"),IF(C168&lt;&gt;"On-condition","Strategy-specific review",IF(AND(ISNUMBER(G168),G168&gt;0,F168&lt;=G168*RULES!$B$5,H168="Yes",I168="Yes",J168="Yes",K168&lt;&gt;""),"Extension - review eligible","Extension - evidence gap")))))</f>
        <v/>
      </c>
      <c r="M168" s="26" t="n"/>
      <c r="N168" s="26" t="n"/>
      <c r="O168" s="28" t="n"/>
    </row>
    <row r="169">
      <c r="A169" s="22" t="n"/>
      <c r="B169" s="22" t="n"/>
      <c r="C169" s="22" t="n"/>
      <c r="D169" s="23" t="n"/>
      <c r="E169" s="22" t="n"/>
      <c r="F169" s="22" t="n"/>
      <c r="G169" s="22" t="n"/>
      <c r="H169" s="22" t="n"/>
      <c r="I169" s="22" t="n"/>
      <c r="J169" s="22" t="n"/>
      <c r="K169" s="23" t="n"/>
      <c r="L169" s="24">
        <f>IF(A169="","",IF(OR(C169="",E169="",F169=""),"Incomplete",IF(F169&lt;=E169,IF(F169=E169,"Keep - review task","Shortening - review"),IF(C169&lt;&gt;"On-condition","Strategy-specific review",IF(AND(ISNUMBER(G169),G169&gt;0,F169&lt;=G169*RULES!$B$5,H169="Yes",I169="Yes",J169="Yes",K169&lt;&gt;""),"Extension - review eligible","Extension - evidence gap")))))</f>
        <v/>
      </c>
      <c r="M169" s="22" t="n"/>
      <c r="N169" s="22" t="n"/>
      <c r="O169" s="25" t="n"/>
    </row>
    <row r="170">
      <c r="A170" s="26" t="n"/>
      <c r="B170" s="26" t="n"/>
      <c r="C170" s="26" t="n"/>
      <c r="D170" s="27" t="n"/>
      <c r="E170" s="26" t="n"/>
      <c r="F170" s="26" t="n"/>
      <c r="G170" s="26" t="n"/>
      <c r="H170" s="26" t="n"/>
      <c r="I170" s="26" t="n"/>
      <c r="J170" s="26" t="n"/>
      <c r="K170" s="27" t="n"/>
      <c r="L170" s="24">
        <f>IF(A170="","",IF(OR(C170="",E170="",F170=""),"Incomplete",IF(F170&lt;=E170,IF(F170=E170,"Keep - review task","Shortening - review"),IF(C170&lt;&gt;"On-condition","Strategy-specific review",IF(AND(ISNUMBER(G170),G170&gt;0,F170&lt;=G170*RULES!$B$5,H170="Yes",I170="Yes",J170="Yes",K170&lt;&gt;""),"Extension - review eligible","Extension - evidence gap")))))</f>
        <v/>
      </c>
      <c r="M170" s="26" t="n"/>
      <c r="N170" s="26" t="n"/>
      <c r="O170" s="28" t="n"/>
    </row>
    <row r="171">
      <c r="A171" s="22" t="n"/>
      <c r="B171" s="22" t="n"/>
      <c r="C171" s="22" t="n"/>
      <c r="D171" s="23" t="n"/>
      <c r="E171" s="22" t="n"/>
      <c r="F171" s="22" t="n"/>
      <c r="G171" s="22" t="n"/>
      <c r="H171" s="22" t="n"/>
      <c r="I171" s="22" t="n"/>
      <c r="J171" s="22" t="n"/>
      <c r="K171" s="23" t="n"/>
      <c r="L171" s="24">
        <f>IF(A171="","",IF(OR(C171="",E171="",F171=""),"Incomplete",IF(F171&lt;=E171,IF(F171=E171,"Keep - review task","Shortening - review"),IF(C171&lt;&gt;"On-condition","Strategy-specific review",IF(AND(ISNUMBER(G171),G171&gt;0,F171&lt;=G171*RULES!$B$5,H171="Yes",I171="Yes",J171="Yes",K171&lt;&gt;""),"Extension - review eligible","Extension - evidence gap")))))</f>
        <v/>
      </c>
      <c r="M171" s="22" t="n"/>
      <c r="N171" s="22" t="n"/>
      <c r="O171" s="25" t="n"/>
    </row>
    <row r="172">
      <c r="A172" s="26" t="n"/>
      <c r="B172" s="26" t="n"/>
      <c r="C172" s="26" t="n"/>
      <c r="D172" s="27" t="n"/>
      <c r="E172" s="26" t="n"/>
      <c r="F172" s="26" t="n"/>
      <c r="G172" s="26" t="n"/>
      <c r="H172" s="26" t="n"/>
      <c r="I172" s="26" t="n"/>
      <c r="J172" s="26" t="n"/>
      <c r="K172" s="27" t="n"/>
      <c r="L172" s="24">
        <f>IF(A172="","",IF(OR(C172="",E172="",F172=""),"Incomplete",IF(F172&lt;=E172,IF(F172=E172,"Keep - review task","Shortening - review"),IF(C172&lt;&gt;"On-condition","Strategy-specific review",IF(AND(ISNUMBER(G172),G172&gt;0,F172&lt;=G172*RULES!$B$5,H172="Yes",I172="Yes",J172="Yes",K172&lt;&gt;""),"Extension - review eligible","Extension - evidence gap")))))</f>
        <v/>
      </c>
      <c r="M172" s="26" t="n"/>
      <c r="N172" s="26" t="n"/>
      <c r="O172" s="28" t="n"/>
    </row>
    <row r="173">
      <c r="A173" s="22" t="n"/>
      <c r="B173" s="22" t="n"/>
      <c r="C173" s="22" t="n"/>
      <c r="D173" s="23" t="n"/>
      <c r="E173" s="22" t="n"/>
      <c r="F173" s="22" t="n"/>
      <c r="G173" s="22" t="n"/>
      <c r="H173" s="22" t="n"/>
      <c r="I173" s="22" t="n"/>
      <c r="J173" s="22" t="n"/>
      <c r="K173" s="23" t="n"/>
      <c r="L173" s="24">
        <f>IF(A173="","",IF(OR(C173="",E173="",F173=""),"Incomplete",IF(F173&lt;=E173,IF(F173=E173,"Keep - review task","Shortening - review"),IF(C173&lt;&gt;"On-condition","Strategy-specific review",IF(AND(ISNUMBER(G173),G173&gt;0,F173&lt;=G173*RULES!$B$5,H173="Yes",I173="Yes",J173="Yes",K173&lt;&gt;""),"Extension - review eligible","Extension - evidence gap")))))</f>
        <v/>
      </c>
      <c r="M173" s="22" t="n"/>
      <c r="N173" s="22" t="n"/>
      <c r="O173" s="25" t="n"/>
    </row>
    <row r="174">
      <c r="A174" s="26" t="n"/>
      <c r="B174" s="26" t="n"/>
      <c r="C174" s="26" t="n"/>
      <c r="D174" s="27" t="n"/>
      <c r="E174" s="26" t="n"/>
      <c r="F174" s="26" t="n"/>
      <c r="G174" s="26" t="n"/>
      <c r="H174" s="26" t="n"/>
      <c r="I174" s="26" t="n"/>
      <c r="J174" s="26" t="n"/>
      <c r="K174" s="27" t="n"/>
      <c r="L174" s="24">
        <f>IF(A174="","",IF(OR(C174="",E174="",F174=""),"Incomplete",IF(F174&lt;=E174,IF(F174=E174,"Keep - review task","Shortening - review"),IF(C174&lt;&gt;"On-condition","Strategy-specific review",IF(AND(ISNUMBER(G174),G174&gt;0,F174&lt;=G174*RULES!$B$5,H174="Yes",I174="Yes",J174="Yes",K174&lt;&gt;""),"Extension - review eligible","Extension - evidence gap")))))</f>
        <v/>
      </c>
      <c r="M174" s="26" t="n"/>
      <c r="N174" s="26" t="n"/>
      <c r="O174" s="28" t="n"/>
    </row>
    <row r="175">
      <c r="A175" s="22" t="n"/>
      <c r="B175" s="22" t="n"/>
      <c r="C175" s="22" t="n"/>
      <c r="D175" s="23" t="n"/>
      <c r="E175" s="22" t="n"/>
      <c r="F175" s="22" t="n"/>
      <c r="G175" s="22" t="n"/>
      <c r="H175" s="22" t="n"/>
      <c r="I175" s="22" t="n"/>
      <c r="J175" s="22" t="n"/>
      <c r="K175" s="23" t="n"/>
      <c r="L175" s="24">
        <f>IF(A175="","",IF(OR(C175="",E175="",F175=""),"Incomplete",IF(F175&lt;=E175,IF(F175=E175,"Keep - review task","Shortening - review"),IF(C175&lt;&gt;"On-condition","Strategy-specific review",IF(AND(ISNUMBER(G175),G175&gt;0,F175&lt;=G175*RULES!$B$5,H175="Yes",I175="Yes",J175="Yes",K175&lt;&gt;""),"Extension - review eligible","Extension - evidence gap")))))</f>
        <v/>
      </c>
      <c r="M175" s="22" t="n"/>
      <c r="N175" s="22" t="n"/>
      <c r="O175" s="25" t="n"/>
    </row>
    <row r="176">
      <c r="A176" s="26" t="n"/>
      <c r="B176" s="26" t="n"/>
      <c r="C176" s="26" t="n"/>
      <c r="D176" s="27" t="n"/>
      <c r="E176" s="26" t="n"/>
      <c r="F176" s="26" t="n"/>
      <c r="G176" s="26" t="n"/>
      <c r="H176" s="26" t="n"/>
      <c r="I176" s="26" t="n"/>
      <c r="J176" s="26" t="n"/>
      <c r="K176" s="27" t="n"/>
      <c r="L176" s="24">
        <f>IF(A176="","",IF(OR(C176="",E176="",F176=""),"Incomplete",IF(F176&lt;=E176,IF(F176=E176,"Keep - review task","Shortening - review"),IF(C176&lt;&gt;"On-condition","Strategy-specific review",IF(AND(ISNUMBER(G176),G176&gt;0,F176&lt;=G176*RULES!$B$5,H176="Yes",I176="Yes",J176="Yes",K176&lt;&gt;""),"Extension - review eligible","Extension - evidence gap")))))</f>
        <v/>
      </c>
      <c r="M176" s="26" t="n"/>
      <c r="N176" s="26" t="n"/>
      <c r="O176" s="28" t="n"/>
    </row>
    <row r="177">
      <c r="A177" s="22" t="n"/>
      <c r="B177" s="22" t="n"/>
      <c r="C177" s="22" t="n"/>
      <c r="D177" s="23" t="n"/>
      <c r="E177" s="22" t="n"/>
      <c r="F177" s="22" t="n"/>
      <c r="G177" s="22" t="n"/>
      <c r="H177" s="22" t="n"/>
      <c r="I177" s="22" t="n"/>
      <c r="J177" s="22" t="n"/>
      <c r="K177" s="23" t="n"/>
      <c r="L177" s="24">
        <f>IF(A177="","",IF(OR(C177="",E177="",F177=""),"Incomplete",IF(F177&lt;=E177,IF(F177=E177,"Keep - review task","Shortening - review"),IF(C177&lt;&gt;"On-condition","Strategy-specific review",IF(AND(ISNUMBER(G177),G177&gt;0,F177&lt;=G177*RULES!$B$5,H177="Yes",I177="Yes",J177="Yes",K177&lt;&gt;""),"Extension - review eligible","Extension - evidence gap")))))</f>
        <v/>
      </c>
      <c r="M177" s="22" t="n"/>
      <c r="N177" s="22" t="n"/>
      <c r="O177" s="25" t="n"/>
    </row>
    <row r="178">
      <c r="A178" s="26" t="n"/>
      <c r="B178" s="26" t="n"/>
      <c r="C178" s="26" t="n"/>
      <c r="D178" s="27" t="n"/>
      <c r="E178" s="26" t="n"/>
      <c r="F178" s="26" t="n"/>
      <c r="G178" s="26" t="n"/>
      <c r="H178" s="26" t="n"/>
      <c r="I178" s="26" t="n"/>
      <c r="J178" s="26" t="n"/>
      <c r="K178" s="27" t="n"/>
      <c r="L178" s="24">
        <f>IF(A178="","",IF(OR(C178="",E178="",F178=""),"Incomplete",IF(F178&lt;=E178,IF(F178=E178,"Keep - review task","Shortening - review"),IF(C178&lt;&gt;"On-condition","Strategy-specific review",IF(AND(ISNUMBER(G178),G178&gt;0,F178&lt;=G178*RULES!$B$5,H178="Yes",I178="Yes",J178="Yes",K178&lt;&gt;""),"Extension - review eligible","Extension - evidence gap")))))</f>
        <v/>
      </c>
      <c r="M178" s="26" t="n"/>
      <c r="N178" s="26" t="n"/>
      <c r="O178" s="28" t="n"/>
    </row>
    <row r="179">
      <c r="A179" s="22" t="n"/>
      <c r="B179" s="22" t="n"/>
      <c r="C179" s="22" t="n"/>
      <c r="D179" s="23" t="n"/>
      <c r="E179" s="22" t="n"/>
      <c r="F179" s="22" t="n"/>
      <c r="G179" s="22" t="n"/>
      <c r="H179" s="22" t="n"/>
      <c r="I179" s="22" t="n"/>
      <c r="J179" s="22" t="n"/>
      <c r="K179" s="23" t="n"/>
      <c r="L179" s="24">
        <f>IF(A179="","",IF(OR(C179="",E179="",F179=""),"Incomplete",IF(F179&lt;=E179,IF(F179=E179,"Keep - review task","Shortening - review"),IF(C179&lt;&gt;"On-condition","Strategy-specific review",IF(AND(ISNUMBER(G179),G179&gt;0,F179&lt;=G179*RULES!$B$5,H179="Yes",I179="Yes",J179="Yes",K179&lt;&gt;""),"Extension - review eligible","Extension - evidence gap")))))</f>
        <v/>
      </c>
      <c r="M179" s="22" t="n"/>
      <c r="N179" s="22" t="n"/>
      <c r="O179" s="25" t="n"/>
    </row>
    <row r="180">
      <c r="A180" s="26" t="n"/>
      <c r="B180" s="26" t="n"/>
      <c r="C180" s="26" t="n"/>
      <c r="D180" s="27" t="n"/>
      <c r="E180" s="26" t="n"/>
      <c r="F180" s="26" t="n"/>
      <c r="G180" s="26" t="n"/>
      <c r="H180" s="26" t="n"/>
      <c r="I180" s="26" t="n"/>
      <c r="J180" s="26" t="n"/>
      <c r="K180" s="27" t="n"/>
      <c r="L180" s="24">
        <f>IF(A180="","",IF(OR(C180="",E180="",F180=""),"Incomplete",IF(F180&lt;=E180,IF(F180=E180,"Keep - review task","Shortening - review"),IF(C180&lt;&gt;"On-condition","Strategy-specific review",IF(AND(ISNUMBER(G180),G180&gt;0,F180&lt;=G180*RULES!$B$5,H180="Yes",I180="Yes",J180="Yes",K180&lt;&gt;""),"Extension - review eligible","Extension - evidence gap")))))</f>
        <v/>
      </c>
      <c r="M180" s="26" t="n"/>
      <c r="N180" s="26" t="n"/>
      <c r="O180" s="28" t="n"/>
    </row>
    <row r="181">
      <c r="A181" s="22" t="n"/>
      <c r="B181" s="22" t="n"/>
      <c r="C181" s="22" t="n"/>
      <c r="D181" s="23" t="n"/>
      <c r="E181" s="22" t="n"/>
      <c r="F181" s="22" t="n"/>
      <c r="G181" s="22" t="n"/>
      <c r="H181" s="22" t="n"/>
      <c r="I181" s="22" t="n"/>
      <c r="J181" s="22" t="n"/>
      <c r="K181" s="23" t="n"/>
      <c r="L181" s="24">
        <f>IF(A181="","",IF(OR(C181="",E181="",F181=""),"Incomplete",IF(F181&lt;=E181,IF(F181=E181,"Keep - review task","Shortening - review"),IF(C181&lt;&gt;"On-condition","Strategy-specific review",IF(AND(ISNUMBER(G181),G181&gt;0,F181&lt;=G181*RULES!$B$5,H181="Yes",I181="Yes",J181="Yes",K181&lt;&gt;""),"Extension - review eligible","Extension - evidence gap")))))</f>
        <v/>
      </c>
      <c r="M181" s="22" t="n"/>
      <c r="N181" s="22" t="n"/>
      <c r="O181" s="25" t="n"/>
    </row>
    <row r="182">
      <c r="A182" s="26" t="n"/>
      <c r="B182" s="26" t="n"/>
      <c r="C182" s="26" t="n"/>
      <c r="D182" s="27" t="n"/>
      <c r="E182" s="26" t="n"/>
      <c r="F182" s="26" t="n"/>
      <c r="G182" s="26" t="n"/>
      <c r="H182" s="26" t="n"/>
      <c r="I182" s="26" t="n"/>
      <c r="J182" s="26" t="n"/>
      <c r="K182" s="27" t="n"/>
      <c r="L182" s="24">
        <f>IF(A182="","",IF(OR(C182="",E182="",F182=""),"Incomplete",IF(F182&lt;=E182,IF(F182=E182,"Keep - review task","Shortening - review"),IF(C182&lt;&gt;"On-condition","Strategy-specific review",IF(AND(ISNUMBER(G182),G182&gt;0,F182&lt;=G182*RULES!$B$5,H182="Yes",I182="Yes",J182="Yes",K182&lt;&gt;""),"Extension - review eligible","Extension - evidence gap")))))</f>
        <v/>
      </c>
      <c r="M182" s="26" t="n"/>
      <c r="N182" s="26" t="n"/>
      <c r="O182" s="28" t="n"/>
    </row>
    <row r="183">
      <c r="A183" s="22" t="n"/>
      <c r="B183" s="22" t="n"/>
      <c r="C183" s="22" t="n"/>
      <c r="D183" s="23" t="n"/>
      <c r="E183" s="22" t="n"/>
      <c r="F183" s="22" t="n"/>
      <c r="G183" s="22" t="n"/>
      <c r="H183" s="22" t="n"/>
      <c r="I183" s="22" t="n"/>
      <c r="J183" s="22" t="n"/>
      <c r="K183" s="23" t="n"/>
      <c r="L183" s="24">
        <f>IF(A183="","",IF(OR(C183="",E183="",F183=""),"Incomplete",IF(F183&lt;=E183,IF(F183=E183,"Keep - review task","Shortening - review"),IF(C183&lt;&gt;"On-condition","Strategy-specific review",IF(AND(ISNUMBER(G183),G183&gt;0,F183&lt;=G183*RULES!$B$5,H183="Yes",I183="Yes",J183="Yes",K183&lt;&gt;""),"Extension - review eligible","Extension - evidence gap")))))</f>
        <v/>
      </c>
      <c r="M183" s="22" t="n"/>
      <c r="N183" s="22" t="n"/>
      <c r="O183" s="25" t="n"/>
    </row>
    <row r="184">
      <c r="A184" s="26" t="n"/>
      <c r="B184" s="26" t="n"/>
      <c r="C184" s="26" t="n"/>
      <c r="D184" s="27" t="n"/>
      <c r="E184" s="26" t="n"/>
      <c r="F184" s="26" t="n"/>
      <c r="G184" s="26" t="n"/>
      <c r="H184" s="26" t="n"/>
      <c r="I184" s="26" t="n"/>
      <c r="J184" s="26" t="n"/>
      <c r="K184" s="27" t="n"/>
      <c r="L184" s="24">
        <f>IF(A184="","",IF(OR(C184="",E184="",F184=""),"Incomplete",IF(F184&lt;=E184,IF(F184=E184,"Keep - review task","Shortening - review"),IF(C184&lt;&gt;"On-condition","Strategy-specific review",IF(AND(ISNUMBER(G184),G184&gt;0,F184&lt;=G184*RULES!$B$5,H184="Yes",I184="Yes",J184="Yes",K184&lt;&gt;""),"Extension - review eligible","Extension - evidence gap")))))</f>
        <v/>
      </c>
      <c r="M184" s="26" t="n"/>
      <c r="N184" s="26" t="n"/>
      <c r="O184" s="28" t="n"/>
    </row>
    <row r="185">
      <c r="A185" s="22" t="n"/>
      <c r="B185" s="22" t="n"/>
      <c r="C185" s="22" t="n"/>
      <c r="D185" s="23" t="n"/>
      <c r="E185" s="22" t="n"/>
      <c r="F185" s="22" t="n"/>
      <c r="G185" s="22" t="n"/>
      <c r="H185" s="22" t="n"/>
      <c r="I185" s="22" t="n"/>
      <c r="J185" s="22" t="n"/>
      <c r="K185" s="23" t="n"/>
      <c r="L185" s="24">
        <f>IF(A185="","",IF(OR(C185="",E185="",F185=""),"Incomplete",IF(F185&lt;=E185,IF(F185=E185,"Keep - review task","Shortening - review"),IF(C185&lt;&gt;"On-condition","Strategy-specific review",IF(AND(ISNUMBER(G185),G185&gt;0,F185&lt;=G185*RULES!$B$5,H185="Yes",I185="Yes",J185="Yes",K185&lt;&gt;""),"Extension - review eligible","Extension - evidence gap")))))</f>
        <v/>
      </c>
      <c r="M185" s="22" t="n"/>
      <c r="N185" s="22" t="n"/>
      <c r="O185" s="25" t="n"/>
    </row>
    <row r="186">
      <c r="A186" s="26" t="n"/>
      <c r="B186" s="26" t="n"/>
      <c r="C186" s="26" t="n"/>
      <c r="D186" s="27" t="n"/>
      <c r="E186" s="26" t="n"/>
      <c r="F186" s="26" t="n"/>
      <c r="G186" s="26" t="n"/>
      <c r="H186" s="26" t="n"/>
      <c r="I186" s="26" t="n"/>
      <c r="J186" s="26" t="n"/>
      <c r="K186" s="27" t="n"/>
      <c r="L186" s="24">
        <f>IF(A186="","",IF(OR(C186="",E186="",F186=""),"Incomplete",IF(F186&lt;=E186,IF(F186=E186,"Keep - review task","Shortening - review"),IF(C186&lt;&gt;"On-condition","Strategy-specific review",IF(AND(ISNUMBER(G186),G186&gt;0,F186&lt;=G186*RULES!$B$5,H186="Yes",I186="Yes",J186="Yes",K186&lt;&gt;""),"Extension - review eligible","Extension - evidence gap")))))</f>
        <v/>
      </c>
      <c r="M186" s="26" t="n"/>
      <c r="N186" s="26" t="n"/>
      <c r="O186" s="28" t="n"/>
    </row>
    <row r="187">
      <c r="A187" s="22" t="n"/>
      <c r="B187" s="22" t="n"/>
      <c r="C187" s="22" t="n"/>
      <c r="D187" s="23" t="n"/>
      <c r="E187" s="22" t="n"/>
      <c r="F187" s="22" t="n"/>
      <c r="G187" s="22" t="n"/>
      <c r="H187" s="22" t="n"/>
      <c r="I187" s="22" t="n"/>
      <c r="J187" s="22" t="n"/>
      <c r="K187" s="23" t="n"/>
      <c r="L187" s="24">
        <f>IF(A187="","",IF(OR(C187="",E187="",F187=""),"Incomplete",IF(F187&lt;=E187,IF(F187=E187,"Keep - review task","Shortening - review"),IF(C187&lt;&gt;"On-condition","Strategy-specific review",IF(AND(ISNUMBER(G187),G187&gt;0,F187&lt;=G187*RULES!$B$5,H187="Yes",I187="Yes",J187="Yes",K187&lt;&gt;""),"Extension - review eligible","Extension - evidence gap")))))</f>
        <v/>
      </c>
      <c r="M187" s="22" t="n"/>
      <c r="N187" s="22" t="n"/>
      <c r="O187" s="25" t="n"/>
    </row>
    <row r="188">
      <c r="A188" s="26" t="n"/>
      <c r="B188" s="26" t="n"/>
      <c r="C188" s="26" t="n"/>
      <c r="D188" s="27" t="n"/>
      <c r="E188" s="26" t="n"/>
      <c r="F188" s="26" t="n"/>
      <c r="G188" s="26" t="n"/>
      <c r="H188" s="26" t="n"/>
      <c r="I188" s="26" t="n"/>
      <c r="J188" s="26" t="n"/>
      <c r="K188" s="27" t="n"/>
      <c r="L188" s="24">
        <f>IF(A188="","",IF(OR(C188="",E188="",F188=""),"Incomplete",IF(F188&lt;=E188,IF(F188=E188,"Keep - review task","Shortening - review"),IF(C188&lt;&gt;"On-condition","Strategy-specific review",IF(AND(ISNUMBER(G188),G188&gt;0,F188&lt;=G188*RULES!$B$5,H188="Yes",I188="Yes",J188="Yes",K188&lt;&gt;""),"Extension - review eligible","Extension - evidence gap")))))</f>
        <v/>
      </c>
      <c r="M188" s="26" t="n"/>
      <c r="N188" s="26" t="n"/>
      <c r="O188" s="28" t="n"/>
    </row>
    <row r="189">
      <c r="A189" s="22" t="n"/>
      <c r="B189" s="22" t="n"/>
      <c r="C189" s="22" t="n"/>
      <c r="D189" s="23" t="n"/>
      <c r="E189" s="22" t="n"/>
      <c r="F189" s="22" t="n"/>
      <c r="G189" s="22" t="n"/>
      <c r="H189" s="22" t="n"/>
      <c r="I189" s="22" t="n"/>
      <c r="J189" s="22" t="n"/>
      <c r="K189" s="23" t="n"/>
      <c r="L189" s="24">
        <f>IF(A189="","",IF(OR(C189="",E189="",F189=""),"Incomplete",IF(F189&lt;=E189,IF(F189=E189,"Keep - review task","Shortening - review"),IF(C189&lt;&gt;"On-condition","Strategy-specific review",IF(AND(ISNUMBER(G189),G189&gt;0,F189&lt;=G189*RULES!$B$5,H189="Yes",I189="Yes",J189="Yes",K189&lt;&gt;""),"Extension - review eligible","Extension - evidence gap")))))</f>
        <v/>
      </c>
      <c r="M189" s="22" t="n"/>
      <c r="N189" s="22" t="n"/>
      <c r="O189" s="25" t="n"/>
    </row>
    <row r="190">
      <c r="A190" s="26" t="n"/>
      <c r="B190" s="26" t="n"/>
      <c r="C190" s="26" t="n"/>
      <c r="D190" s="27" t="n"/>
      <c r="E190" s="26" t="n"/>
      <c r="F190" s="26" t="n"/>
      <c r="G190" s="26" t="n"/>
      <c r="H190" s="26" t="n"/>
      <c r="I190" s="26" t="n"/>
      <c r="J190" s="26" t="n"/>
      <c r="K190" s="27" t="n"/>
      <c r="L190" s="24">
        <f>IF(A190="","",IF(OR(C190="",E190="",F190=""),"Incomplete",IF(F190&lt;=E190,IF(F190=E190,"Keep - review task","Shortening - review"),IF(C190&lt;&gt;"On-condition","Strategy-specific review",IF(AND(ISNUMBER(G190),G190&gt;0,F190&lt;=G190*RULES!$B$5,H190="Yes",I190="Yes",J190="Yes",K190&lt;&gt;""),"Extension - review eligible","Extension - evidence gap")))))</f>
        <v/>
      </c>
      <c r="M190" s="26" t="n"/>
      <c r="N190" s="26" t="n"/>
      <c r="O190" s="28" t="n"/>
    </row>
    <row r="191">
      <c r="A191" s="22" t="n"/>
      <c r="B191" s="22" t="n"/>
      <c r="C191" s="22" t="n"/>
      <c r="D191" s="23" t="n"/>
      <c r="E191" s="22" t="n"/>
      <c r="F191" s="22" t="n"/>
      <c r="G191" s="22" t="n"/>
      <c r="H191" s="22" t="n"/>
      <c r="I191" s="22" t="n"/>
      <c r="J191" s="22" t="n"/>
      <c r="K191" s="23" t="n"/>
      <c r="L191" s="24">
        <f>IF(A191="","",IF(OR(C191="",E191="",F191=""),"Incomplete",IF(F191&lt;=E191,IF(F191=E191,"Keep - review task","Shortening - review"),IF(C191&lt;&gt;"On-condition","Strategy-specific review",IF(AND(ISNUMBER(G191),G191&gt;0,F191&lt;=G191*RULES!$B$5,H191="Yes",I191="Yes",J191="Yes",K191&lt;&gt;""),"Extension - review eligible","Extension - evidence gap")))))</f>
        <v/>
      </c>
      <c r="M191" s="22" t="n"/>
      <c r="N191" s="22" t="n"/>
      <c r="O191" s="25" t="n"/>
    </row>
    <row r="192">
      <c r="A192" s="26" t="n"/>
      <c r="B192" s="26" t="n"/>
      <c r="C192" s="26" t="n"/>
      <c r="D192" s="27" t="n"/>
      <c r="E192" s="26" t="n"/>
      <c r="F192" s="26" t="n"/>
      <c r="G192" s="26" t="n"/>
      <c r="H192" s="26" t="n"/>
      <c r="I192" s="26" t="n"/>
      <c r="J192" s="26" t="n"/>
      <c r="K192" s="27" t="n"/>
      <c r="L192" s="24">
        <f>IF(A192="","",IF(OR(C192="",E192="",F192=""),"Incomplete",IF(F192&lt;=E192,IF(F192=E192,"Keep - review task","Shortening - review"),IF(C192&lt;&gt;"On-condition","Strategy-specific review",IF(AND(ISNUMBER(G192),G192&gt;0,F192&lt;=G192*RULES!$B$5,H192="Yes",I192="Yes",J192="Yes",K192&lt;&gt;""),"Extension - review eligible","Extension - evidence gap")))))</f>
        <v/>
      </c>
      <c r="M192" s="26" t="n"/>
      <c r="N192" s="26" t="n"/>
      <c r="O192" s="28" t="n"/>
    </row>
    <row r="193">
      <c r="A193" s="22" t="n"/>
      <c r="B193" s="22" t="n"/>
      <c r="C193" s="22" t="n"/>
      <c r="D193" s="23" t="n"/>
      <c r="E193" s="22" t="n"/>
      <c r="F193" s="22" t="n"/>
      <c r="G193" s="22" t="n"/>
      <c r="H193" s="22" t="n"/>
      <c r="I193" s="22" t="n"/>
      <c r="J193" s="22" t="n"/>
      <c r="K193" s="23" t="n"/>
      <c r="L193" s="24">
        <f>IF(A193="","",IF(OR(C193="",E193="",F193=""),"Incomplete",IF(F193&lt;=E193,IF(F193=E193,"Keep - review task","Shortening - review"),IF(C193&lt;&gt;"On-condition","Strategy-specific review",IF(AND(ISNUMBER(G193),G193&gt;0,F193&lt;=G193*RULES!$B$5,H193="Yes",I193="Yes",J193="Yes",K193&lt;&gt;""),"Extension - review eligible","Extension - evidence gap")))))</f>
        <v/>
      </c>
      <c r="M193" s="22" t="n"/>
      <c r="N193" s="22" t="n"/>
      <c r="O193" s="25" t="n"/>
    </row>
    <row r="194">
      <c r="A194" s="26" t="n"/>
      <c r="B194" s="26" t="n"/>
      <c r="C194" s="26" t="n"/>
      <c r="D194" s="27" t="n"/>
      <c r="E194" s="26" t="n"/>
      <c r="F194" s="26" t="n"/>
      <c r="G194" s="26" t="n"/>
      <c r="H194" s="26" t="n"/>
      <c r="I194" s="26" t="n"/>
      <c r="J194" s="26" t="n"/>
      <c r="K194" s="27" t="n"/>
      <c r="L194" s="24">
        <f>IF(A194="","",IF(OR(C194="",E194="",F194=""),"Incomplete",IF(F194&lt;=E194,IF(F194=E194,"Keep - review task","Shortening - review"),IF(C194&lt;&gt;"On-condition","Strategy-specific review",IF(AND(ISNUMBER(G194),G194&gt;0,F194&lt;=G194*RULES!$B$5,H194="Yes",I194="Yes",J194="Yes",K194&lt;&gt;""),"Extension - review eligible","Extension - evidence gap")))))</f>
        <v/>
      </c>
      <c r="M194" s="26" t="n"/>
      <c r="N194" s="26" t="n"/>
      <c r="O194" s="28" t="n"/>
    </row>
    <row r="195">
      <c r="A195" s="22" t="n"/>
      <c r="B195" s="22" t="n"/>
      <c r="C195" s="22" t="n"/>
      <c r="D195" s="23" t="n"/>
      <c r="E195" s="22" t="n"/>
      <c r="F195" s="22" t="n"/>
      <c r="G195" s="22" t="n"/>
      <c r="H195" s="22" t="n"/>
      <c r="I195" s="22" t="n"/>
      <c r="J195" s="22" t="n"/>
      <c r="K195" s="23" t="n"/>
      <c r="L195" s="24">
        <f>IF(A195="","",IF(OR(C195="",E195="",F195=""),"Incomplete",IF(F195&lt;=E195,IF(F195=E195,"Keep - review task","Shortening - review"),IF(C195&lt;&gt;"On-condition","Strategy-specific review",IF(AND(ISNUMBER(G195),G195&gt;0,F195&lt;=G195*RULES!$B$5,H195="Yes",I195="Yes",J195="Yes",K195&lt;&gt;""),"Extension - review eligible","Extension - evidence gap")))))</f>
        <v/>
      </c>
      <c r="M195" s="22" t="n"/>
      <c r="N195" s="22" t="n"/>
      <c r="O195" s="25" t="n"/>
    </row>
    <row r="196">
      <c r="A196" s="26" t="n"/>
      <c r="B196" s="26" t="n"/>
      <c r="C196" s="26" t="n"/>
      <c r="D196" s="27" t="n"/>
      <c r="E196" s="26" t="n"/>
      <c r="F196" s="26" t="n"/>
      <c r="G196" s="26" t="n"/>
      <c r="H196" s="26" t="n"/>
      <c r="I196" s="26" t="n"/>
      <c r="J196" s="26" t="n"/>
      <c r="K196" s="27" t="n"/>
      <c r="L196" s="24">
        <f>IF(A196="","",IF(OR(C196="",E196="",F196=""),"Incomplete",IF(F196&lt;=E196,IF(F196=E196,"Keep - review task","Shortening - review"),IF(C196&lt;&gt;"On-condition","Strategy-specific review",IF(AND(ISNUMBER(G196),G196&gt;0,F196&lt;=G196*RULES!$B$5,H196="Yes",I196="Yes",J196="Yes",K196&lt;&gt;""),"Extension - review eligible","Extension - evidence gap")))))</f>
        <v/>
      </c>
      <c r="M196" s="26" t="n"/>
      <c r="N196" s="26" t="n"/>
      <c r="O196" s="28" t="n"/>
    </row>
    <row r="197">
      <c r="A197" s="22" t="n"/>
      <c r="B197" s="22" t="n"/>
      <c r="C197" s="22" t="n"/>
      <c r="D197" s="23" t="n"/>
      <c r="E197" s="22" t="n"/>
      <c r="F197" s="22" t="n"/>
      <c r="G197" s="22" t="n"/>
      <c r="H197" s="22" t="n"/>
      <c r="I197" s="22" t="n"/>
      <c r="J197" s="22" t="n"/>
      <c r="K197" s="23" t="n"/>
      <c r="L197" s="24">
        <f>IF(A197="","",IF(OR(C197="",E197="",F197=""),"Incomplete",IF(F197&lt;=E197,IF(F197=E197,"Keep - review task","Shortening - review"),IF(C197&lt;&gt;"On-condition","Strategy-specific review",IF(AND(ISNUMBER(G197),G197&gt;0,F197&lt;=G197*RULES!$B$5,H197="Yes",I197="Yes",J197="Yes",K197&lt;&gt;""),"Extension - review eligible","Extension - evidence gap")))))</f>
        <v/>
      </c>
      <c r="M197" s="22" t="n"/>
      <c r="N197" s="22" t="n"/>
      <c r="O197" s="25" t="n"/>
    </row>
    <row r="198">
      <c r="A198" s="26" t="n"/>
      <c r="B198" s="26" t="n"/>
      <c r="C198" s="26" t="n"/>
      <c r="D198" s="27" t="n"/>
      <c r="E198" s="26" t="n"/>
      <c r="F198" s="26" t="n"/>
      <c r="G198" s="26" t="n"/>
      <c r="H198" s="26" t="n"/>
      <c r="I198" s="26" t="n"/>
      <c r="J198" s="26" t="n"/>
      <c r="K198" s="27" t="n"/>
      <c r="L198" s="24">
        <f>IF(A198="","",IF(OR(C198="",E198="",F198=""),"Incomplete",IF(F198&lt;=E198,IF(F198=E198,"Keep - review task","Shortening - review"),IF(C198&lt;&gt;"On-condition","Strategy-specific review",IF(AND(ISNUMBER(G198),G198&gt;0,F198&lt;=G198*RULES!$B$5,H198="Yes",I198="Yes",J198="Yes",K198&lt;&gt;""),"Extension - review eligible","Extension - evidence gap")))))</f>
        <v/>
      </c>
      <c r="M198" s="26" t="n"/>
      <c r="N198" s="26" t="n"/>
      <c r="O198" s="28" t="n"/>
    </row>
    <row r="199">
      <c r="A199" s="22" t="n"/>
      <c r="B199" s="22" t="n"/>
      <c r="C199" s="22" t="n"/>
      <c r="D199" s="23" t="n"/>
      <c r="E199" s="22" t="n"/>
      <c r="F199" s="22" t="n"/>
      <c r="G199" s="22" t="n"/>
      <c r="H199" s="22" t="n"/>
      <c r="I199" s="22" t="n"/>
      <c r="J199" s="22" t="n"/>
      <c r="K199" s="23" t="n"/>
      <c r="L199" s="24">
        <f>IF(A199="","",IF(OR(C199="",E199="",F199=""),"Incomplete",IF(F199&lt;=E199,IF(F199=E199,"Keep - review task","Shortening - review"),IF(C199&lt;&gt;"On-condition","Strategy-specific review",IF(AND(ISNUMBER(G199),G199&gt;0,F199&lt;=G199*RULES!$B$5,H199="Yes",I199="Yes",J199="Yes",K199&lt;&gt;""),"Extension - review eligible","Extension - evidence gap")))))</f>
        <v/>
      </c>
      <c r="M199" s="22" t="n"/>
      <c r="N199" s="22" t="n"/>
      <c r="O199" s="25" t="n"/>
    </row>
    <row r="200">
      <c r="A200" s="26" t="n"/>
      <c r="B200" s="26" t="n"/>
      <c r="C200" s="26" t="n"/>
      <c r="D200" s="27" t="n"/>
      <c r="E200" s="26" t="n"/>
      <c r="F200" s="26" t="n"/>
      <c r="G200" s="26" t="n"/>
      <c r="H200" s="26" t="n"/>
      <c r="I200" s="26" t="n"/>
      <c r="J200" s="26" t="n"/>
      <c r="K200" s="27" t="n"/>
      <c r="L200" s="24">
        <f>IF(A200="","",IF(OR(C200="",E200="",F200=""),"Incomplete",IF(F200&lt;=E200,IF(F200=E200,"Keep - review task","Shortening - review"),IF(C200&lt;&gt;"On-condition","Strategy-specific review",IF(AND(ISNUMBER(G200),G200&gt;0,F200&lt;=G200*RULES!$B$5,H200="Yes",I200="Yes",J200="Yes",K200&lt;&gt;""),"Extension - review eligible","Extension - evidence gap")))))</f>
        <v/>
      </c>
      <c r="M200" s="26" t="n"/>
      <c r="N200" s="26" t="n"/>
      <c r="O200" s="28" t="n"/>
    </row>
    <row r="201">
      <c r="A201" s="22" t="n"/>
      <c r="B201" s="22" t="n"/>
      <c r="C201" s="22" t="n"/>
      <c r="D201" s="23" t="n"/>
      <c r="E201" s="22" t="n"/>
      <c r="F201" s="22" t="n"/>
      <c r="G201" s="22" t="n"/>
      <c r="H201" s="22" t="n"/>
      <c r="I201" s="22" t="n"/>
      <c r="J201" s="22" t="n"/>
      <c r="K201" s="23" t="n"/>
      <c r="L201" s="24">
        <f>IF(A201="","",IF(OR(C201="",E201="",F201=""),"Incomplete",IF(F201&lt;=E201,IF(F201=E201,"Keep - review task","Shortening - review"),IF(C201&lt;&gt;"On-condition","Strategy-specific review",IF(AND(ISNUMBER(G201),G201&gt;0,F201&lt;=G201*RULES!$B$5,H201="Yes",I201="Yes",J201="Yes",K201&lt;&gt;""),"Extension - review eligible","Extension - evidence gap")))))</f>
        <v/>
      </c>
      <c r="M201" s="22" t="n"/>
      <c r="N201" s="22" t="n"/>
      <c r="O201" s="25" t="n"/>
    </row>
    <row r="202">
      <c r="A202" s="26" t="n"/>
      <c r="B202" s="26" t="n"/>
      <c r="C202" s="26" t="n"/>
      <c r="D202" s="27" t="n"/>
      <c r="E202" s="26" t="n"/>
      <c r="F202" s="26" t="n"/>
      <c r="G202" s="26" t="n"/>
      <c r="H202" s="26" t="n"/>
      <c r="I202" s="26" t="n"/>
      <c r="J202" s="26" t="n"/>
      <c r="K202" s="27" t="n"/>
      <c r="L202" s="24">
        <f>IF(A202="","",IF(OR(C202="",E202="",F202=""),"Incomplete",IF(F202&lt;=E202,IF(F202=E202,"Keep - review task","Shortening - review"),IF(C202&lt;&gt;"On-condition","Strategy-specific review",IF(AND(ISNUMBER(G202),G202&gt;0,F202&lt;=G202*RULES!$B$5,H202="Yes",I202="Yes",J202="Yes",K202&lt;&gt;""),"Extension - review eligible","Extension - evidence gap")))))</f>
        <v/>
      </c>
      <c r="M202" s="26" t="n"/>
      <c r="N202" s="26" t="n"/>
      <c r="O202" s="28" t="n"/>
    </row>
    <row r="203">
      <c r="A203" s="22" t="n"/>
      <c r="B203" s="22" t="n"/>
      <c r="C203" s="22" t="n"/>
      <c r="D203" s="23" t="n"/>
      <c r="E203" s="22" t="n"/>
      <c r="F203" s="22" t="n"/>
      <c r="G203" s="22" t="n"/>
      <c r="H203" s="22" t="n"/>
      <c r="I203" s="22" t="n"/>
      <c r="J203" s="22" t="n"/>
      <c r="K203" s="23" t="n"/>
      <c r="L203" s="24">
        <f>IF(A203="","",IF(OR(C203="",E203="",F203=""),"Incomplete",IF(F203&lt;=E203,IF(F203=E203,"Keep - review task","Shortening - review"),IF(C203&lt;&gt;"On-condition","Strategy-specific review",IF(AND(ISNUMBER(G203),G203&gt;0,F203&lt;=G203*RULES!$B$5,H203="Yes",I203="Yes",J203="Yes",K203&lt;&gt;""),"Extension - review eligible","Extension - evidence gap")))))</f>
        <v/>
      </c>
      <c r="M203" s="22" t="n"/>
      <c r="N203" s="22" t="n"/>
      <c r="O203" s="25" t="n"/>
    </row>
    <row r="204">
      <c r="A204" s="26" t="n"/>
      <c r="B204" s="26" t="n"/>
      <c r="C204" s="26" t="n"/>
      <c r="D204" s="27" t="n"/>
      <c r="E204" s="26" t="n"/>
      <c r="F204" s="26" t="n"/>
      <c r="G204" s="26" t="n"/>
      <c r="H204" s="26" t="n"/>
      <c r="I204" s="26" t="n"/>
      <c r="J204" s="26" t="n"/>
      <c r="K204" s="27" t="n"/>
      <c r="L204" s="24">
        <f>IF(A204="","",IF(OR(C204="",E204="",F204=""),"Incomplete",IF(F204&lt;=E204,IF(F204=E204,"Keep - review task","Shortening - review"),IF(C204&lt;&gt;"On-condition","Strategy-specific review",IF(AND(ISNUMBER(G204),G204&gt;0,F204&lt;=G204*RULES!$B$5,H204="Yes",I204="Yes",J204="Yes",K204&lt;&gt;""),"Extension - review eligible","Extension - evidence gap")))))</f>
        <v/>
      </c>
      <c r="M204" s="26" t="n"/>
      <c r="N204" s="26" t="n"/>
      <c r="O204" s="28" t="n"/>
    </row>
    <row r="205">
      <c r="A205" s="22" t="n"/>
      <c r="B205" s="22" t="n"/>
      <c r="C205" s="22" t="n"/>
      <c r="D205" s="23" t="n"/>
      <c r="E205" s="22" t="n"/>
      <c r="F205" s="22" t="n"/>
      <c r="G205" s="22" t="n"/>
      <c r="H205" s="22" t="n"/>
      <c r="I205" s="22" t="n"/>
      <c r="J205" s="22" t="n"/>
      <c r="K205" s="23" t="n"/>
      <c r="L205" s="24">
        <f>IF(A205="","",IF(OR(C205="",E205="",F205=""),"Incomplete",IF(F205&lt;=E205,IF(F205=E205,"Keep - review task","Shortening - review"),IF(C205&lt;&gt;"On-condition","Strategy-specific review",IF(AND(ISNUMBER(G205),G205&gt;0,F205&lt;=G205*RULES!$B$5,H205="Yes",I205="Yes",J205="Yes",K205&lt;&gt;""),"Extension - review eligible","Extension - evidence gap")))))</f>
        <v/>
      </c>
      <c r="M205" s="22" t="n"/>
      <c r="N205" s="22" t="n"/>
      <c r="O205" s="25" t="n"/>
    </row>
    <row r="206">
      <c r="A206" s="26" t="n"/>
      <c r="B206" s="26" t="n"/>
      <c r="C206" s="26" t="n"/>
      <c r="D206" s="27" t="n"/>
      <c r="E206" s="26" t="n"/>
      <c r="F206" s="26" t="n"/>
      <c r="G206" s="26" t="n"/>
      <c r="H206" s="26" t="n"/>
      <c r="I206" s="26" t="n"/>
      <c r="J206" s="26" t="n"/>
      <c r="K206" s="27" t="n"/>
      <c r="L206" s="24">
        <f>IF(A206="","",IF(OR(C206="",E206="",F206=""),"Incomplete",IF(F206&lt;=E206,IF(F206=E206,"Keep - review task","Shortening - review"),IF(C206&lt;&gt;"On-condition","Strategy-specific review",IF(AND(ISNUMBER(G206),G206&gt;0,F206&lt;=G206*RULES!$B$5,H206="Yes",I206="Yes",J206="Yes",K206&lt;&gt;""),"Extension - review eligible","Extension - evidence gap")))))</f>
        <v/>
      </c>
      <c r="M206" s="26" t="n"/>
      <c r="N206" s="26" t="n"/>
      <c r="O206" s="28" t="n"/>
    </row>
    <row r="207">
      <c r="A207" s="22" t="n"/>
      <c r="B207" s="22" t="n"/>
      <c r="C207" s="22" t="n"/>
      <c r="D207" s="23" t="n"/>
      <c r="E207" s="22" t="n"/>
      <c r="F207" s="22" t="n"/>
      <c r="G207" s="22" t="n"/>
      <c r="H207" s="22" t="n"/>
      <c r="I207" s="22" t="n"/>
      <c r="J207" s="22" t="n"/>
      <c r="K207" s="23" t="n"/>
      <c r="L207" s="24">
        <f>IF(A207="","",IF(OR(C207="",E207="",F207=""),"Incomplete",IF(F207&lt;=E207,IF(F207=E207,"Keep - review task","Shortening - review"),IF(C207&lt;&gt;"On-condition","Strategy-specific review",IF(AND(ISNUMBER(G207),G207&gt;0,F207&lt;=G207*RULES!$B$5,H207="Yes",I207="Yes",J207="Yes",K207&lt;&gt;""),"Extension - review eligible","Extension - evidence gap")))))</f>
        <v/>
      </c>
      <c r="M207" s="22" t="n"/>
      <c r="N207" s="22" t="n"/>
      <c r="O207" s="25" t="n"/>
    </row>
    <row r="208">
      <c r="A208" s="26" t="n"/>
      <c r="B208" s="26" t="n"/>
      <c r="C208" s="26" t="n"/>
      <c r="D208" s="27" t="n"/>
      <c r="E208" s="26" t="n"/>
      <c r="F208" s="26" t="n"/>
      <c r="G208" s="26" t="n"/>
      <c r="H208" s="26" t="n"/>
      <c r="I208" s="26" t="n"/>
      <c r="J208" s="26" t="n"/>
      <c r="K208" s="27" t="n"/>
      <c r="L208" s="24">
        <f>IF(A208="","",IF(OR(C208="",E208="",F208=""),"Incomplete",IF(F208&lt;=E208,IF(F208=E208,"Keep - review task","Shortening - review"),IF(C208&lt;&gt;"On-condition","Strategy-specific review",IF(AND(ISNUMBER(G208),G208&gt;0,F208&lt;=G208*RULES!$B$5,H208="Yes",I208="Yes",J208="Yes",K208&lt;&gt;""),"Extension - review eligible","Extension - evidence gap")))))</f>
        <v/>
      </c>
      <c r="M208" s="26" t="n"/>
      <c r="N208" s="26" t="n"/>
      <c r="O208" s="28" t="n"/>
    </row>
    <row r="209">
      <c r="A209" s="22" t="n"/>
      <c r="B209" s="22" t="n"/>
      <c r="C209" s="22" t="n"/>
      <c r="D209" s="23" t="n"/>
      <c r="E209" s="22" t="n"/>
      <c r="F209" s="22" t="n"/>
      <c r="G209" s="22" t="n"/>
      <c r="H209" s="22" t="n"/>
      <c r="I209" s="22" t="n"/>
      <c r="J209" s="22" t="n"/>
      <c r="K209" s="23" t="n"/>
      <c r="L209" s="24">
        <f>IF(A209="","",IF(OR(C209="",E209="",F209=""),"Incomplete",IF(F209&lt;=E209,IF(F209=E209,"Keep - review task","Shortening - review"),IF(C209&lt;&gt;"On-condition","Strategy-specific review",IF(AND(ISNUMBER(G209),G209&gt;0,F209&lt;=G209*RULES!$B$5,H209="Yes",I209="Yes",J209="Yes",K209&lt;&gt;""),"Extension - review eligible","Extension - evidence gap")))))</f>
        <v/>
      </c>
      <c r="M209" s="22" t="n"/>
      <c r="N209" s="22" t="n"/>
      <c r="O209" s="25" t="n"/>
    </row>
    <row r="210">
      <c r="A210" s="26" t="n"/>
      <c r="B210" s="26" t="n"/>
      <c r="C210" s="26" t="n"/>
      <c r="D210" s="27" t="n"/>
      <c r="E210" s="26" t="n"/>
      <c r="F210" s="26" t="n"/>
      <c r="G210" s="26" t="n"/>
      <c r="H210" s="26" t="n"/>
      <c r="I210" s="26" t="n"/>
      <c r="J210" s="26" t="n"/>
      <c r="K210" s="27" t="n"/>
      <c r="L210" s="24">
        <f>IF(A210="","",IF(OR(C210="",E210="",F210=""),"Incomplete",IF(F210&lt;=E210,IF(F210=E210,"Keep - review task","Shortening - review"),IF(C210&lt;&gt;"On-condition","Strategy-specific review",IF(AND(ISNUMBER(G210),G210&gt;0,F210&lt;=G210*RULES!$B$5,H210="Yes",I210="Yes",J210="Yes",K210&lt;&gt;""),"Extension - review eligible","Extension - evidence gap")))))</f>
        <v/>
      </c>
      <c r="M210" s="26" t="n"/>
      <c r="N210" s="26" t="n"/>
      <c r="O210" s="28" t="n"/>
    </row>
    <row r="211">
      <c r="A211" s="22" t="n"/>
      <c r="B211" s="22" t="n"/>
      <c r="C211" s="22" t="n"/>
      <c r="D211" s="23" t="n"/>
      <c r="E211" s="22" t="n"/>
      <c r="F211" s="22" t="n"/>
      <c r="G211" s="22" t="n"/>
      <c r="H211" s="22" t="n"/>
      <c r="I211" s="22" t="n"/>
      <c r="J211" s="22" t="n"/>
      <c r="K211" s="23" t="n"/>
      <c r="L211" s="24">
        <f>IF(A211="","",IF(OR(C211="",E211="",F211=""),"Incomplete",IF(F211&lt;=E211,IF(F211=E211,"Keep - review task","Shortening - review"),IF(C211&lt;&gt;"On-condition","Strategy-specific review",IF(AND(ISNUMBER(G211),G211&gt;0,F211&lt;=G211*RULES!$B$5,H211="Yes",I211="Yes",J211="Yes",K211&lt;&gt;""),"Extension - review eligible","Extension - evidence gap")))))</f>
        <v/>
      </c>
      <c r="M211" s="22" t="n"/>
      <c r="N211" s="22" t="n"/>
      <c r="O211" s="25" t="n"/>
    </row>
    <row r="212">
      <c r="A212" s="26" t="n"/>
      <c r="B212" s="26" t="n"/>
      <c r="C212" s="26" t="n"/>
      <c r="D212" s="27" t="n"/>
      <c r="E212" s="26" t="n"/>
      <c r="F212" s="26" t="n"/>
      <c r="G212" s="26" t="n"/>
      <c r="H212" s="26" t="n"/>
      <c r="I212" s="26" t="n"/>
      <c r="J212" s="26" t="n"/>
      <c r="K212" s="27" t="n"/>
      <c r="L212" s="24">
        <f>IF(A212="","",IF(OR(C212="",E212="",F212=""),"Incomplete",IF(F212&lt;=E212,IF(F212=E212,"Keep - review task","Shortening - review"),IF(C212&lt;&gt;"On-condition","Strategy-specific review",IF(AND(ISNUMBER(G212),G212&gt;0,F212&lt;=G212*RULES!$B$5,H212="Yes",I212="Yes",J212="Yes",K212&lt;&gt;""),"Extension - review eligible","Extension - evidence gap")))))</f>
        <v/>
      </c>
      <c r="M212" s="26" t="n"/>
      <c r="N212" s="26" t="n"/>
      <c r="O212" s="28" t="n"/>
    </row>
    <row r="213">
      <c r="A213" s="22" t="n"/>
      <c r="B213" s="22" t="n"/>
      <c r="C213" s="22" t="n"/>
      <c r="D213" s="23" t="n"/>
      <c r="E213" s="22" t="n"/>
      <c r="F213" s="22" t="n"/>
      <c r="G213" s="22" t="n"/>
      <c r="H213" s="22" t="n"/>
      <c r="I213" s="22" t="n"/>
      <c r="J213" s="22" t="n"/>
      <c r="K213" s="23" t="n"/>
      <c r="L213" s="24">
        <f>IF(A213="","",IF(OR(C213="",E213="",F213=""),"Incomplete",IF(F213&lt;=E213,IF(F213=E213,"Keep - review task","Shortening - review"),IF(C213&lt;&gt;"On-condition","Strategy-specific review",IF(AND(ISNUMBER(G213),G213&gt;0,F213&lt;=G213*RULES!$B$5,H213="Yes",I213="Yes",J213="Yes",K213&lt;&gt;""),"Extension - review eligible","Extension - evidence gap")))))</f>
        <v/>
      </c>
      <c r="M213" s="22" t="n"/>
      <c r="N213" s="22" t="n"/>
      <c r="O213" s="25" t="n"/>
    </row>
    <row r="214">
      <c r="A214" s="26" t="n"/>
      <c r="B214" s="26" t="n"/>
      <c r="C214" s="26" t="n"/>
      <c r="D214" s="27" t="n"/>
      <c r="E214" s="26" t="n"/>
      <c r="F214" s="26" t="n"/>
      <c r="G214" s="26" t="n"/>
      <c r="H214" s="26" t="n"/>
      <c r="I214" s="26" t="n"/>
      <c r="J214" s="26" t="n"/>
      <c r="K214" s="27" t="n"/>
      <c r="L214" s="24">
        <f>IF(A214="","",IF(OR(C214="",E214="",F214=""),"Incomplete",IF(F214&lt;=E214,IF(F214=E214,"Keep - review task","Shortening - review"),IF(C214&lt;&gt;"On-condition","Strategy-specific review",IF(AND(ISNUMBER(G214),G214&gt;0,F214&lt;=G214*RULES!$B$5,H214="Yes",I214="Yes",J214="Yes",K214&lt;&gt;""),"Extension - review eligible","Extension - evidence gap")))))</f>
        <v/>
      </c>
      <c r="M214" s="26" t="n"/>
      <c r="N214" s="26" t="n"/>
      <c r="O214" s="28" t="n"/>
    </row>
    <row r="215">
      <c r="A215" s="22" t="n"/>
      <c r="B215" s="22" t="n"/>
      <c r="C215" s="22" t="n"/>
      <c r="D215" s="23" t="n"/>
      <c r="E215" s="22" t="n"/>
      <c r="F215" s="22" t="n"/>
      <c r="G215" s="22" t="n"/>
      <c r="H215" s="22" t="n"/>
      <c r="I215" s="22" t="n"/>
      <c r="J215" s="22" t="n"/>
      <c r="K215" s="23" t="n"/>
      <c r="L215" s="24">
        <f>IF(A215="","",IF(OR(C215="",E215="",F215=""),"Incomplete",IF(F215&lt;=E215,IF(F215=E215,"Keep - review task","Shortening - review"),IF(C215&lt;&gt;"On-condition","Strategy-specific review",IF(AND(ISNUMBER(G215),G215&gt;0,F215&lt;=G215*RULES!$B$5,H215="Yes",I215="Yes",J215="Yes",K215&lt;&gt;""),"Extension - review eligible","Extension - evidence gap")))))</f>
        <v/>
      </c>
      <c r="M215" s="22" t="n"/>
      <c r="N215" s="22" t="n"/>
      <c r="O215" s="25" t="n"/>
    </row>
    <row r="216">
      <c r="A216" s="26" t="n"/>
      <c r="B216" s="26" t="n"/>
      <c r="C216" s="26" t="n"/>
      <c r="D216" s="27" t="n"/>
      <c r="E216" s="26" t="n"/>
      <c r="F216" s="26" t="n"/>
      <c r="G216" s="26" t="n"/>
      <c r="H216" s="26" t="n"/>
      <c r="I216" s="26" t="n"/>
      <c r="J216" s="26" t="n"/>
      <c r="K216" s="27" t="n"/>
      <c r="L216" s="24">
        <f>IF(A216="","",IF(OR(C216="",E216="",F216=""),"Incomplete",IF(F216&lt;=E216,IF(F216=E216,"Keep - review task","Shortening - review"),IF(C216&lt;&gt;"On-condition","Strategy-specific review",IF(AND(ISNUMBER(G216),G216&gt;0,F216&lt;=G216*RULES!$B$5,H216="Yes",I216="Yes",J216="Yes",K216&lt;&gt;""),"Extension - review eligible","Extension - evidence gap")))))</f>
        <v/>
      </c>
      <c r="M216" s="26" t="n"/>
      <c r="N216" s="26" t="n"/>
      <c r="O216" s="28" t="n"/>
    </row>
    <row r="217">
      <c r="A217" s="22" t="n"/>
      <c r="B217" s="22" t="n"/>
      <c r="C217" s="22" t="n"/>
      <c r="D217" s="23" t="n"/>
      <c r="E217" s="22" t="n"/>
      <c r="F217" s="22" t="n"/>
      <c r="G217" s="22" t="n"/>
      <c r="H217" s="22" t="n"/>
      <c r="I217" s="22" t="n"/>
      <c r="J217" s="22" t="n"/>
      <c r="K217" s="23" t="n"/>
      <c r="L217" s="24">
        <f>IF(A217="","",IF(OR(C217="",E217="",F217=""),"Incomplete",IF(F217&lt;=E217,IF(F217=E217,"Keep - review task","Shortening - review"),IF(C217&lt;&gt;"On-condition","Strategy-specific review",IF(AND(ISNUMBER(G217),G217&gt;0,F217&lt;=G217*RULES!$B$5,H217="Yes",I217="Yes",J217="Yes",K217&lt;&gt;""),"Extension - review eligible","Extension - evidence gap")))))</f>
        <v/>
      </c>
      <c r="M217" s="22" t="n"/>
      <c r="N217" s="22" t="n"/>
      <c r="O217" s="25" t="n"/>
    </row>
    <row r="218">
      <c r="A218" s="26" t="n"/>
      <c r="B218" s="26" t="n"/>
      <c r="C218" s="26" t="n"/>
      <c r="D218" s="27" t="n"/>
      <c r="E218" s="26" t="n"/>
      <c r="F218" s="26" t="n"/>
      <c r="G218" s="26" t="n"/>
      <c r="H218" s="26" t="n"/>
      <c r="I218" s="26" t="n"/>
      <c r="J218" s="26" t="n"/>
      <c r="K218" s="27" t="n"/>
      <c r="L218" s="24">
        <f>IF(A218="","",IF(OR(C218="",E218="",F218=""),"Incomplete",IF(F218&lt;=E218,IF(F218=E218,"Keep - review task","Shortening - review"),IF(C218&lt;&gt;"On-condition","Strategy-specific review",IF(AND(ISNUMBER(G218),G218&gt;0,F218&lt;=G218*RULES!$B$5,H218="Yes",I218="Yes",J218="Yes",K218&lt;&gt;""),"Extension - review eligible","Extension - evidence gap")))))</f>
        <v/>
      </c>
      <c r="M218" s="26" t="n"/>
      <c r="N218" s="26" t="n"/>
      <c r="O218" s="28" t="n"/>
    </row>
    <row r="219">
      <c r="A219" s="22" t="n"/>
      <c r="B219" s="22" t="n"/>
      <c r="C219" s="22" t="n"/>
      <c r="D219" s="23" t="n"/>
      <c r="E219" s="22" t="n"/>
      <c r="F219" s="22" t="n"/>
      <c r="G219" s="22" t="n"/>
      <c r="H219" s="22" t="n"/>
      <c r="I219" s="22" t="n"/>
      <c r="J219" s="22" t="n"/>
      <c r="K219" s="23" t="n"/>
      <c r="L219" s="24">
        <f>IF(A219="","",IF(OR(C219="",E219="",F219=""),"Incomplete",IF(F219&lt;=E219,IF(F219=E219,"Keep - review task","Shortening - review"),IF(C219&lt;&gt;"On-condition","Strategy-specific review",IF(AND(ISNUMBER(G219),G219&gt;0,F219&lt;=G219*RULES!$B$5,H219="Yes",I219="Yes",J219="Yes",K219&lt;&gt;""),"Extension - review eligible","Extension - evidence gap")))))</f>
        <v/>
      </c>
      <c r="M219" s="22" t="n"/>
      <c r="N219" s="22" t="n"/>
      <c r="O219" s="25" t="n"/>
    </row>
    <row r="220">
      <c r="A220" s="26" t="n"/>
      <c r="B220" s="26" t="n"/>
      <c r="C220" s="26" t="n"/>
      <c r="D220" s="27" t="n"/>
      <c r="E220" s="26" t="n"/>
      <c r="F220" s="26" t="n"/>
      <c r="G220" s="26" t="n"/>
      <c r="H220" s="26" t="n"/>
      <c r="I220" s="26" t="n"/>
      <c r="J220" s="26" t="n"/>
      <c r="K220" s="27" t="n"/>
      <c r="L220" s="24">
        <f>IF(A220="","",IF(OR(C220="",E220="",F220=""),"Incomplete",IF(F220&lt;=E220,IF(F220=E220,"Keep - review task","Shortening - review"),IF(C220&lt;&gt;"On-condition","Strategy-specific review",IF(AND(ISNUMBER(G220),G220&gt;0,F220&lt;=G220*RULES!$B$5,H220="Yes",I220="Yes",J220="Yes",K220&lt;&gt;""),"Extension - review eligible","Extension - evidence gap")))))</f>
        <v/>
      </c>
      <c r="M220" s="26" t="n"/>
      <c r="N220" s="26" t="n"/>
      <c r="O220" s="28" t="n"/>
    </row>
    <row r="221">
      <c r="A221" s="22" t="n"/>
      <c r="B221" s="22" t="n"/>
      <c r="C221" s="22" t="n"/>
      <c r="D221" s="23" t="n"/>
      <c r="E221" s="22" t="n"/>
      <c r="F221" s="22" t="n"/>
      <c r="G221" s="22" t="n"/>
      <c r="H221" s="22" t="n"/>
      <c r="I221" s="22" t="n"/>
      <c r="J221" s="22" t="n"/>
      <c r="K221" s="23" t="n"/>
      <c r="L221" s="24">
        <f>IF(A221="","",IF(OR(C221="",E221="",F221=""),"Incomplete",IF(F221&lt;=E221,IF(F221=E221,"Keep - review task","Shortening - review"),IF(C221&lt;&gt;"On-condition","Strategy-specific review",IF(AND(ISNUMBER(G221),G221&gt;0,F221&lt;=G221*RULES!$B$5,H221="Yes",I221="Yes",J221="Yes",K221&lt;&gt;""),"Extension - review eligible","Extension - evidence gap")))))</f>
        <v/>
      </c>
      <c r="M221" s="22" t="n"/>
      <c r="N221" s="22" t="n"/>
      <c r="O221" s="25" t="n"/>
    </row>
    <row r="222">
      <c r="A222" s="26" t="n"/>
      <c r="B222" s="26" t="n"/>
      <c r="C222" s="26" t="n"/>
      <c r="D222" s="27" t="n"/>
      <c r="E222" s="26" t="n"/>
      <c r="F222" s="26" t="n"/>
      <c r="G222" s="26" t="n"/>
      <c r="H222" s="26" t="n"/>
      <c r="I222" s="26" t="n"/>
      <c r="J222" s="26" t="n"/>
      <c r="K222" s="27" t="n"/>
      <c r="L222" s="24">
        <f>IF(A222="","",IF(OR(C222="",E222="",F222=""),"Incomplete",IF(F222&lt;=E222,IF(F222=E222,"Keep - review task","Shortening - review"),IF(C222&lt;&gt;"On-condition","Strategy-specific review",IF(AND(ISNUMBER(G222),G222&gt;0,F222&lt;=G222*RULES!$B$5,H222="Yes",I222="Yes",J222="Yes",K222&lt;&gt;""),"Extension - review eligible","Extension - evidence gap")))))</f>
        <v/>
      </c>
      <c r="M222" s="26" t="n"/>
      <c r="N222" s="26" t="n"/>
      <c r="O222" s="28" t="n"/>
    </row>
    <row r="223">
      <c r="A223" s="22" t="n"/>
      <c r="B223" s="22" t="n"/>
      <c r="C223" s="22" t="n"/>
      <c r="D223" s="23" t="n"/>
      <c r="E223" s="22" t="n"/>
      <c r="F223" s="22" t="n"/>
      <c r="G223" s="22" t="n"/>
      <c r="H223" s="22" t="n"/>
      <c r="I223" s="22" t="n"/>
      <c r="J223" s="22" t="n"/>
      <c r="K223" s="23" t="n"/>
      <c r="L223" s="24">
        <f>IF(A223="","",IF(OR(C223="",E223="",F223=""),"Incomplete",IF(F223&lt;=E223,IF(F223=E223,"Keep - review task","Shortening - review"),IF(C223&lt;&gt;"On-condition","Strategy-specific review",IF(AND(ISNUMBER(G223),G223&gt;0,F223&lt;=G223*RULES!$B$5,H223="Yes",I223="Yes",J223="Yes",K223&lt;&gt;""),"Extension - review eligible","Extension - evidence gap")))))</f>
        <v/>
      </c>
      <c r="M223" s="22" t="n"/>
      <c r="N223" s="22" t="n"/>
      <c r="O223" s="25" t="n"/>
    </row>
    <row r="224">
      <c r="A224" s="26" t="n"/>
      <c r="B224" s="26" t="n"/>
      <c r="C224" s="26" t="n"/>
      <c r="D224" s="27" t="n"/>
      <c r="E224" s="26" t="n"/>
      <c r="F224" s="26" t="n"/>
      <c r="G224" s="26" t="n"/>
      <c r="H224" s="26" t="n"/>
      <c r="I224" s="26" t="n"/>
      <c r="J224" s="26" t="n"/>
      <c r="K224" s="27" t="n"/>
      <c r="L224" s="24">
        <f>IF(A224="","",IF(OR(C224="",E224="",F224=""),"Incomplete",IF(F224&lt;=E224,IF(F224=E224,"Keep - review task","Shortening - review"),IF(C224&lt;&gt;"On-condition","Strategy-specific review",IF(AND(ISNUMBER(G224),G224&gt;0,F224&lt;=G224*RULES!$B$5,H224="Yes",I224="Yes",J224="Yes",K224&lt;&gt;""),"Extension - review eligible","Extension - evidence gap")))))</f>
        <v/>
      </c>
      <c r="M224" s="26" t="n"/>
      <c r="N224" s="26" t="n"/>
      <c r="O224" s="28" t="n"/>
    </row>
    <row r="225">
      <c r="A225" s="22" t="n"/>
      <c r="B225" s="22" t="n"/>
      <c r="C225" s="22" t="n"/>
      <c r="D225" s="23" t="n"/>
      <c r="E225" s="22" t="n"/>
      <c r="F225" s="22" t="n"/>
      <c r="G225" s="22" t="n"/>
      <c r="H225" s="22" t="n"/>
      <c r="I225" s="22" t="n"/>
      <c r="J225" s="22" t="n"/>
      <c r="K225" s="23" t="n"/>
      <c r="L225" s="24">
        <f>IF(A225="","",IF(OR(C225="",E225="",F225=""),"Incomplete",IF(F225&lt;=E225,IF(F225=E225,"Keep - review task","Shortening - review"),IF(C225&lt;&gt;"On-condition","Strategy-specific review",IF(AND(ISNUMBER(G225),G225&gt;0,F225&lt;=G225*RULES!$B$5,H225="Yes",I225="Yes",J225="Yes",K225&lt;&gt;""),"Extension - review eligible","Extension - evidence gap")))))</f>
        <v/>
      </c>
      <c r="M225" s="22" t="n"/>
      <c r="N225" s="22" t="n"/>
      <c r="O225" s="25" t="n"/>
    </row>
    <row r="226">
      <c r="A226" s="26" t="n"/>
      <c r="B226" s="26" t="n"/>
      <c r="C226" s="26" t="n"/>
      <c r="D226" s="27" t="n"/>
      <c r="E226" s="26" t="n"/>
      <c r="F226" s="26" t="n"/>
      <c r="G226" s="26" t="n"/>
      <c r="H226" s="26" t="n"/>
      <c r="I226" s="26" t="n"/>
      <c r="J226" s="26" t="n"/>
      <c r="K226" s="27" t="n"/>
      <c r="L226" s="24">
        <f>IF(A226="","",IF(OR(C226="",E226="",F226=""),"Incomplete",IF(F226&lt;=E226,IF(F226=E226,"Keep - review task","Shortening - review"),IF(C226&lt;&gt;"On-condition","Strategy-specific review",IF(AND(ISNUMBER(G226),G226&gt;0,F226&lt;=G226*RULES!$B$5,H226="Yes",I226="Yes",J226="Yes",K226&lt;&gt;""),"Extension - review eligible","Extension - evidence gap")))))</f>
        <v/>
      </c>
      <c r="M226" s="26" t="n"/>
      <c r="N226" s="26" t="n"/>
      <c r="O226" s="28" t="n"/>
    </row>
    <row r="227">
      <c r="A227" s="22" t="n"/>
      <c r="B227" s="22" t="n"/>
      <c r="C227" s="22" t="n"/>
      <c r="D227" s="23" t="n"/>
      <c r="E227" s="22" t="n"/>
      <c r="F227" s="22" t="n"/>
      <c r="G227" s="22" t="n"/>
      <c r="H227" s="22" t="n"/>
      <c r="I227" s="22" t="n"/>
      <c r="J227" s="22" t="n"/>
      <c r="K227" s="23" t="n"/>
      <c r="L227" s="24">
        <f>IF(A227="","",IF(OR(C227="",E227="",F227=""),"Incomplete",IF(F227&lt;=E227,IF(F227=E227,"Keep - review task","Shortening - review"),IF(C227&lt;&gt;"On-condition","Strategy-specific review",IF(AND(ISNUMBER(G227),G227&gt;0,F227&lt;=G227*RULES!$B$5,H227="Yes",I227="Yes",J227="Yes",K227&lt;&gt;""),"Extension - review eligible","Extension - evidence gap")))))</f>
        <v/>
      </c>
      <c r="M227" s="22" t="n"/>
      <c r="N227" s="22" t="n"/>
      <c r="O227" s="25" t="n"/>
    </row>
    <row r="228">
      <c r="A228" s="26" t="n"/>
      <c r="B228" s="26" t="n"/>
      <c r="C228" s="26" t="n"/>
      <c r="D228" s="27" t="n"/>
      <c r="E228" s="26" t="n"/>
      <c r="F228" s="26" t="n"/>
      <c r="G228" s="26" t="n"/>
      <c r="H228" s="26" t="n"/>
      <c r="I228" s="26" t="n"/>
      <c r="J228" s="26" t="n"/>
      <c r="K228" s="27" t="n"/>
      <c r="L228" s="24">
        <f>IF(A228="","",IF(OR(C228="",E228="",F228=""),"Incomplete",IF(F228&lt;=E228,IF(F228=E228,"Keep - review task","Shortening - review"),IF(C228&lt;&gt;"On-condition","Strategy-specific review",IF(AND(ISNUMBER(G228),G228&gt;0,F228&lt;=G228*RULES!$B$5,H228="Yes",I228="Yes",J228="Yes",K228&lt;&gt;""),"Extension - review eligible","Extension - evidence gap")))))</f>
        <v/>
      </c>
      <c r="M228" s="26" t="n"/>
      <c r="N228" s="26" t="n"/>
      <c r="O228" s="28" t="n"/>
    </row>
    <row r="229">
      <c r="A229" s="22" t="n"/>
      <c r="B229" s="22" t="n"/>
      <c r="C229" s="22" t="n"/>
      <c r="D229" s="23" t="n"/>
      <c r="E229" s="22" t="n"/>
      <c r="F229" s="22" t="n"/>
      <c r="G229" s="22" t="n"/>
      <c r="H229" s="22" t="n"/>
      <c r="I229" s="22" t="n"/>
      <c r="J229" s="22" t="n"/>
      <c r="K229" s="23" t="n"/>
      <c r="L229" s="24">
        <f>IF(A229="","",IF(OR(C229="",E229="",F229=""),"Incomplete",IF(F229&lt;=E229,IF(F229=E229,"Keep - review task","Shortening - review"),IF(C229&lt;&gt;"On-condition","Strategy-specific review",IF(AND(ISNUMBER(G229),G229&gt;0,F229&lt;=G229*RULES!$B$5,H229="Yes",I229="Yes",J229="Yes",K229&lt;&gt;""),"Extension - review eligible","Extension - evidence gap")))))</f>
        <v/>
      </c>
      <c r="M229" s="22" t="n"/>
      <c r="N229" s="22" t="n"/>
      <c r="O229" s="25" t="n"/>
    </row>
    <row r="230">
      <c r="A230" s="26" t="n"/>
      <c r="B230" s="26" t="n"/>
      <c r="C230" s="26" t="n"/>
      <c r="D230" s="27" t="n"/>
      <c r="E230" s="26" t="n"/>
      <c r="F230" s="26" t="n"/>
      <c r="G230" s="26" t="n"/>
      <c r="H230" s="26" t="n"/>
      <c r="I230" s="26" t="n"/>
      <c r="J230" s="26" t="n"/>
      <c r="K230" s="27" t="n"/>
      <c r="L230" s="24">
        <f>IF(A230="","",IF(OR(C230="",E230="",F230=""),"Incomplete",IF(F230&lt;=E230,IF(F230=E230,"Keep - review task","Shortening - review"),IF(C230&lt;&gt;"On-condition","Strategy-specific review",IF(AND(ISNUMBER(G230),G230&gt;0,F230&lt;=G230*RULES!$B$5,H230="Yes",I230="Yes",J230="Yes",K230&lt;&gt;""),"Extension - review eligible","Extension - evidence gap")))))</f>
        <v/>
      </c>
      <c r="M230" s="26" t="n"/>
      <c r="N230" s="26" t="n"/>
      <c r="O230" s="28" t="n"/>
    </row>
    <row r="231">
      <c r="A231" s="22" t="n"/>
      <c r="B231" s="22" t="n"/>
      <c r="C231" s="22" t="n"/>
      <c r="D231" s="23" t="n"/>
      <c r="E231" s="22" t="n"/>
      <c r="F231" s="22" t="n"/>
      <c r="G231" s="22" t="n"/>
      <c r="H231" s="22" t="n"/>
      <c r="I231" s="22" t="n"/>
      <c r="J231" s="22" t="n"/>
      <c r="K231" s="23" t="n"/>
      <c r="L231" s="24">
        <f>IF(A231="","",IF(OR(C231="",E231="",F231=""),"Incomplete",IF(F231&lt;=E231,IF(F231=E231,"Keep - review task","Shortening - review"),IF(C231&lt;&gt;"On-condition","Strategy-specific review",IF(AND(ISNUMBER(G231),G231&gt;0,F231&lt;=G231*RULES!$B$5,H231="Yes",I231="Yes",J231="Yes",K231&lt;&gt;""),"Extension - review eligible","Extension - evidence gap")))))</f>
        <v/>
      </c>
      <c r="M231" s="22" t="n"/>
      <c r="N231" s="22" t="n"/>
      <c r="O231" s="25" t="n"/>
    </row>
    <row r="232">
      <c r="A232" s="26" t="n"/>
      <c r="B232" s="26" t="n"/>
      <c r="C232" s="26" t="n"/>
      <c r="D232" s="27" t="n"/>
      <c r="E232" s="26" t="n"/>
      <c r="F232" s="26" t="n"/>
      <c r="G232" s="26" t="n"/>
      <c r="H232" s="26" t="n"/>
      <c r="I232" s="26" t="n"/>
      <c r="J232" s="26" t="n"/>
      <c r="K232" s="27" t="n"/>
      <c r="L232" s="24">
        <f>IF(A232="","",IF(OR(C232="",E232="",F232=""),"Incomplete",IF(F232&lt;=E232,IF(F232=E232,"Keep - review task","Shortening - review"),IF(C232&lt;&gt;"On-condition","Strategy-specific review",IF(AND(ISNUMBER(G232),G232&gt;0,F232&lt;=G232*RULES!$B$5,H232="Yes",I232="Yes",J232="Yes",K232&lt;&gt;""),"Extension - review eligible","Extension - evidence gap")))))</f>
        <v/>
      </c>
      <c r="M232" s="26" t="n"/>
      <c r="N232" s="26" t="n"/>
      <c r="O232" s="28" t="n"/>
    </row>
    <row r="233">
      <c r="A233" s="22" t="n"/>
      <c r="B233" s="22" t="n"/>
      <c r="C233" s="22" t="n"/>
      <c r="D233" s="23" t="n"/>
      <c r="E233" s="22" t="n"/>
      <c r="F233" s="22" t="n"/>
      <c r="G233" s="22" t="n"/>
      <c r="H233" s="22" t="n"/>
      <c r="I233" s="22" t="n"/>
      <c r="J233" s="22" t="n"/>
      <c r="K233" s="23" t="n"/>
      <c r="L233" s="24">
        <f>IF(A233="","",IF(OR(C233="",E233="",F233=""),"Incomplete",IF(F233&lt;=E233,IF(F233=E233,"Keep - review task","Shortening - review"),IF(C233&lt;&gt;"On-condition","Strategy-specific review",IF(AND(ISNUMBER(G233),G233&gt;0,F233&lt;=G233*RULES!$B$5,H233="Yes",I233="Yes",J233="Yes",K233&lt;&gt;""),"Extension - review eligible","Extension - evidence gap")))))</f>
        <v/>
      </c>
      <c r="M233" s="22" t="n"/>
      <c r="N233" s="22" t="n"/>
      <c r="O233" s="25" t="n"/>
    </row>
    <row r="234">
      <c r="A234" s="26" t="n"/>
      <c r="B234" s="26" t="n"/>
      <c r="C234" s="26" t="n"/>
      <c r="D234" s="27" t="n"/>
      <c r="E234" s="26" t="n"/>
      <c r="F234" s="26" t="n"/>
      <c r="G234" s="26" t="n"/>
      <c r="H234" s="26" t="n"/>
      <c r="I234" s="26" t="n"/>
      <c r="J234" s="26" t="n"/>
      <c r="K234" s="27" t="n"/>
      <c r="L234" s="24">
        <f>IF(A234="","",IF(OR(C234="",E234="",F234=""),"Incomplete",IF(F234&lt;=E234,IF(F234=E234,"Keep - review task","Shortening - review"),IF(C234&lt;&gt;"On-condition","Strategy-specific review",IF(AND(ISNUMBER(G234),G234&gt;0,F234&lt;=G234*RULES!$B$5,H234="Yes",I234="Yes",J234="Yes",K234&lt;&gt;""),"Extension - review eligible","Extension - evidence gap")))))</f>
        <v/>
      </c>
      <c r="M234" s="26" t="n"/>
      <c r="N234" s="26" t="n"/>
      <c r="O234" s="28" t="n"/>
    </row>
    <row r="235">
      <c r="A235" s="22" t="n"/>
      <c r="B235" s="22" t="n"/>
      <c r="C235" s="22" t="n"/>
      <c r="D235" s="23" t="n"/>
      <c r="E235" s="22" t="n"/>
      <c r="F235" s="22" t="n"/>
      <c r="G235" s="22" t="n"/>
      <c r="H235" s="22" t="n"/>
      <c r="I235" s="22" t="n"/>
      <c r="J235" s="22" t="n"/>
      <c r="K235" s="23" t="n"/>
      <c r="L235" s="24">
        <f>IF(A235="","",IF(OR(C235="",E235="",F235=""),"Incomplete",IF(F235&lt;=E235,IF(F235=E235,"Keep - review task","Shortening - review"),IF(C235&lt;&gt;"On-condition","Strategy-specific review",IF(AND(ISNUMBER(G235),G235&gt;0,F235&lt;=G235*RULES!$B$5,H235="Yes",I235="Yes",J235="Yes",K235&lt;&gt;""),"Extension - review eligible","Extension - evidence gap")))))</f>
        <v/>
      </c>
      <c r="M235" s="22" t="n"/>
      <c r="N235" s="22" t="n"/>
      <c r="O235" s="25" t="n"/>
    </row>
    <row r="236">
      <c r="A236" s="26" t="n"/>
      <c r="B236" s="26" t="n"/>
      <c r="C236" s="26" t="n"/>
      <c r="D236" s="27" t="n"/>
      <c r="E236" s="26" t="n"/>
      <c r="F236" s="26" t="n"/>
      <c r="G236" s="26" t="n"/>
      <c r="H236" s="26" t="n"/>
      <c r="I236" s="26" t="n"/>
      <c r="J236" s="26" t="n"/>
      <c r="K236" s="27" t="n"/>
      <c r="L236" s="24">
        <f>IF(A236="","",IF(OR(C236="",E236="",F236=""),"Incomplete",IF(F236&lt;=E236,IF(F236=E236,"Keep - review task","Shortening - review"),IF(C236&lt;&gt;"On-condition","Strategy-specific review",IF(AND(ISNUMBER(G236),G236&gt;0,F236&lt;=G236*RULES!$B$5,H236="Yes",I236="Yes",J236="Yes",K236&lt;&gt;""),"Extension - review eligible","Extension - evidence gap")))))</f>
        <v/>
      </c>
      <c r="M236" s="26" t="n"/>
      <c r="N236" s="26" t="n"/>
      <c r="O236" s="28" t="n"/>
    </row>
    <row r="237">
      <c r="A237" s="22" t="n"/>
      <c r="B237" s="22" t="n"/>
      <c r="C237" s="22" t="n"/>
      <c r="D237" s="23" t="n"/>
      <c r="E237" s="22" t="n"/>
      <c r="F237" s="22" t="n"/>
      <c r="G237" s="22" t="n"/>
      <c r="H237" s="22" t="n"/>
      <c r="I237" s="22" t="n"/>
      <c r="J237" s="22" t="n"/>
      <c r="K237" s="23" t="n"/>
      <c r="L237" s="24">
        <f>IF(A237="","",IF(OR(C237="",E237="",F237=""),"Incomplete",IF(F237&lt;=E237,IF(F237=E237,"Keep - review task","Shortening - review"),IF(C237&lt;&gt;"On-condition","Strategy-specific review",IF(AND(ISNUMBER(G237),G237&gt;0,F237&lt;=G237*RULES!$B$5,H237="Yes",I237="Yes",J237="Yes",K237&lt;&gt;""),"Extension - review eligible","Extension - evidence gap")))))</f>
        <v/>
      </c>
      <c r="M237" s="22" t="n"/>
      <c r="N237" s="22" t="n"/>
      <c r="O237" s="25" t="n"/>
    </row>
    <row r="238">
      <c r="A238" s="26" t="n"/>
      <c r="B238" s="26" t="n"/>
      <c r="C238" s="26" t="n"/>
      <c r="D238" s="27" t="n"/>
      <c r="E238" s="26" t="n"/>
      <c r="F238" s="26" t="n"/>
      <c r="G238" s="26" t="n"/>
      <c r="H238" s="26" t="n"/>
      <c r="I238" s="26" t="n"/>
      <c r="J238" s="26" t="n"/>
      <c r="K238" s="27" t="n"/>
      <c r="L238" s="24">
        <f>IF(A238="","",IF(OR(C238="",E238="",F238=""),"Incomplete",IF(F238&lt;=E238,IF(F238=E238,"Keep - review task","Shortening - review"),IF(C238&lt;&gt;"On-condition","Strategy-specific review",IF(AND(ISNUMBER(G238),G238&gt;0,F238&lt;=G238*RULES!$B$5,H238="Yes",I238="Yes",J238="Yes",K238&lt;&gt;""),"Extension - review eligible","Extension - evidence gap")))))</f>
        <v/>
      </c>
      <c r="M238" s="26" t="n"/>
      <c r="N238" s="26" t="n"/>
      <c r="O238" s="28" t="n"/>
    </row>
    <row r="239">
      <c r="A239" s="22" t="n"/>
      <c r="B239" s="22" t="n"/>
      <c r="C239" s="22" t="n"/>
      <c r="D239" s="23" t="n"/>
      <c r="E239" s="22" t="n"/>
      <c r="F239" s="22" t="n"/>
      <c r="G239" s="22" t="n"/>
      <c r="H239" s="22" t="n"/>
      <c r="I239" s="22" t="n"/>
      <c r="J239" s="22" t="n"/>
      <c r="K239" s="23" t="n"/>
      <c r="L239" s="24">
        <f>IF(A239="","",IF(OR(C239="",E239="",F239=""),"Incomplete",IF(F239&lt;=E239,IF(F239=E239,"Keep - review task","Shortening - review"),IF(C239&lt;&gt;"On-condition","Strategy-specific review",IF(AND(ISNUMBER(G239),G239&gt;0,F239&lt;=G239*RULES!$B$5,H239="Yes",I239="Yes",J239="Yes",K239&lt;&gt;""),"Extension - review eligible","Extension - evidence gap")))))</f>
        <v/>
      </c>
      <c r="M239" s="22" t="n"/>
      <c r="N239" s="22" t="n"/>
      <c r="O239" s="25" t="n"/>
    </row>
    <row r="240">
      <c r="A240" s="26" t="n"/>
      <c r="B240" s="26" t="n"/>
      <c r="C240" s="26" t="n"/>
      <c r="D240" s="27" t="n"/>
      <c r="E240" s="26" t="n"/>
      <c r="F240" s="26" t="n"/>
      <c r="G240" s="26" t="n"/>
      <c r="H240" s="26" t="n"/>
      <c r="I240" s="26" t="n"/>
      <c r="J240" s="26" t="n"/>
      <c r="K240" s="27" t="n"/>
      <c r="L240" s="24">
        <f>IF(A240="","",IF(OR(C240="",E240="",F240=""),"Incomplete",IF(F240&lt;=E240,IF(F240=E240,"Keep - review task","Shortening - review"),IF(C240&lt;&gt;"On-condition","Strategy-specific review",IF(AND(ISNUMBER(G240),G240&gt;0,F240&lt;=G240*RULES!$B$5,H240="Yes",I240="Yes",J240="Yes",K240&lt;&gt;""),"Extension - review eligible","Extension - evidence gap")))))</f>
        <v/>
      </c>
      <c r="M240" s="26" t="n"/>
      <c r="N240" s="26" t="n"/>
      <c r="O240" s="28" t="n"/>
    </row>
    <row r="241">
      <c r="A241" s="22" t="n"/>
      <c r="B241" s="22" t="n"/>
      <c r="C241" s="22" t="n"/>
      <c r="D241" s="23" t="n"/>
      <c r="E241" s="22" t="n"/>
      <c r="F241" s="22" t="n"/>
      <c r="G241" s="22" t="n"/>
      <c r="H241" s="22" t="n"/>
      <c r="I241" s="22" t="n"/>
      <c r="J241" s="22" t="n"/>
      <c r="K241" s="23" t="n"/>
      <c r="L241" s="24">
        <f>IF(A241="","",IF(OR(C241="",E241="",F241=""),"Incomplete",IF(F241&lt;=E241,IF(F241=E241,"Keep - review task","Shortening - review"),IF(C241&lt;&gt;"On-condition","Strategy-specific review",IF(AND(ISNUMBER(G241),G241&gt;0,F241&lt;=G241*RULES!$B$5,H241="Yes",I241="Yes",J241="Yes",K241&lt;&gt;""),"Extension - review eligible","Extension - evidence gap")))))</f>
        <v/>
      </c>
      <c r="M241" s="22" t="n"/>
      <c r="N241" s="22" t="n"/>
      <c r="O241" s="25" t="n"/>
    </row>
    <row r="242">
      <c r="A242" s="26" t="n"/>
      <c r="B242" s="26" t="n"/>
      <c r="C242" s="26" t="n"/>
      <c r="D242" s="27" t="n"/>
      <c r="E242" s="26" t="n"/>
      <c r="F242" s="26" t="n"/>
      <c r="G242" s="26" t="n"/>
      <c r="H242" s="26" t="n"/>
      <c r="I242" s="26" t="n"/>
      <c r="J242" s="26" t="n"/>
      <c r="K242" s="27" t="n"/>
      <c r="L242" s="24">
        <f>IF(A242="","",IF(OR(C242="",E242="",F242=""),"Incomplete",IF(F242&lt;=E242,IF(F242=E242,"Keep - review task","Shortening - review"),IF(C242&lt;&gt;"On-condition","Strategy-specific review",IF(AND(ISNUMBER(G242),G242&gt;0,F242&lt;=G242*RULES!$B$5,H242="Yes",I242="Yes",J242="Yes",K242&lt;&gt;""),"Extension - review eligible","Extension - evidence gap")))))</f>
        <v/>
      </c>
      <c r="M242" s="26" t="n"/>
      <c r="N242" s="26" t="n"/>
      <c r="O242" s="28" t="n"/>
    </row>
    <row r="243">
      <c r="A243" s="22" t="n"/>
      <c r="B243" s="22" t="n"/>
      <c r="C243" s="22" t="n"/>
      <c r="D243" s="23" t="n"/>
      <c r="E243" s="22" t="n"/>
      <c r="F243" s="22" t="n"/>
      <c r="G243" s="22" t="n"/>
      <c r="H243" s="22" t="n"/>
      <c r="I243" s="22" t="n"/>
      <c r="J243" s="22" t="n"/>
      <c r="K243" s="23" t="n"/>
      <c r="L243" s="24">
        <f>IF(A243="","",IF(OR(C243="",E243="",F243=""),"Incomplete",IF(F243&lt;=E243,IF(F243=E243,"Keep - review task","Shortening - review"),IF(C243&lt;&gt;"On-condition","Strategy-specific review",IF(AND(ISNUMBER(G243),G243&gt;0,F243&lt;=G243*RULES!$B$5,H243="Yes",I243="Yes",J243="Yes",K243&lt;&gt;""),"Extension - review eligible","Extension - evidence gap")))))</f>
        <v/>
      </c>
      <c r="M243" s="22" t="n"/>
      <c r="N243" s="22" t="n"/>
      <c r="O243" s="25" t="n"/>
    </row>
    <row r="244">
      <c r="A244" s="26" t="n"/>
      <c r="B244" s="26" t="n"/>
      <c r="C244" s="26" t="n"/>
      <c r="D244" s="27" t="n"/>
      <c r="E244" s="26" t="n"/>
      <c r="F244" s="26" t="n"/>
      <c r="G244" s="26" t="n"/>
      <c r="H244" s="26" t="n"/>
      <c r="I244" s="26" t="n"/>
      <c r="J244" s="26" t="n"/>
      <c r="K244" s="27" t="n"/>
      <c r="L244" s="24">
        <f>IF(A244="","",IF(OR(C244="",E244="",F244=""),"Incomplete",IF(F244&lt;=E244,IF(F244=E244,"Keep - review task","Shortening - review"),IF(C244&lt;&gt;"On-condition","Strategy-specific review",IF(AND(ISNUMBER(G244),G244&gt;0,F244&lt;=G244*RULES!$B$5,H244="Yes",I244="Yes",J244="Yes",K244&lt;&gt;""),"Extension - review eligible","Extension - evidence gap")))))</f>
        <v/>
      </c>
      <c r="M244" s="26" t="n"/>
      <c r="N244" s="26" t="n"/>
      <c r="O244" s="28" t="n"/>
    </row>
    <row r="245">
      <c r="A245" s="22" t="n"/>
      <c r="B245" s="22" t="n"/>
      <c r="C245" s="22" t="n"/>
      <c r="D245" s="23" t="n"/>
      <c r="E245" s="22" t="n"/>
      <c r="F245" s="22" t="n"/>
      <c r="G245" s="22" t="n"/>
      <c r="H245" s="22" t="n"/>
      <c r="I245" s="22" t="n"/>
      <c r="J245" s="22" t="n"/>
      <c r="K245" s="23" t="n"/>
      <c r="L245" s="24">
        <f>IF(A245="","",IF(OR(C245="",E245="",F245=""),"Incomplete",IF(F245&lt;=E245,IF(F245=E245,"Keep - review task","Shortening - review"),IF(C245&lt;&gt;"On-condition","Strategy-specific review",IF(AND(ISNUMBER(G245),G245&gt;0,F245&lt;=G245*RULES!$B$5,H245="Yes",I245="Yes",J245="Yes",K245&lt;&gt;""),"Extension - review eligible","Extension - evidence gap")))))</f>
        <v/>
      </c>
      <c r="M245" s="22" t="n"/>
      <c r="N245" s="22" t="n"/>
      <c r="O245" s="25" t="n"/>
    </row>
    <row r="246">
      <c r="A246" s="26" t="n"/>
      <c r="B246" s="26" t="n"/>
      <c r="C246" s="26" t="n"/>
      <c r="D246" s="27" t="n"/>
      <c r="E246" s="26" t="n"/>
      <c r="F246" s="26" t="n"/>
      <c r="G246" s="26" t="n"/>
      <c r="H246" s="26" t="n"/>
      <c r="I246" s="26" t="n"/>
      <c r="J246" s="26" t="n"/>
      <c r="K246" s="27" t="n"/>
      <c r="L246" s="24">
        <f>IF(A246="","",IF(OR(C246="",E246="",F246=""),"Incomplete",IF(F246&lt;=E246,IF(F246=E246,"Keep - review task","Shortening - review"),IF(C246&lt;&gt;"On-condition","Strategy-specific review",IF(AND(ISNUMBER(G246),G246&gt;0,F246&lt;=G246*RULES!$B$5,H246="Yes",I246="Yes",J246="Yes",K246&lt;&gt;""),"Extension - review eligible","Extension - evidence gap")))))</f>
        <v/>
      </c>
      <c r="M246" s="26" t="n"/>
      <c r="N246" s="26" t="n"/>
      <c r="O246" s="28" t="n"/>
    </row>
    <row r="247">
      <c r="A247" s="22" t="n"/>
      <c r="B247" s="22" t="n"/>
      <c r="C247" s="22" t="n"/>
      <c r="D247" s="23" t="n"/>
      <c r="E247" s="22" t="n"/>
      <c r="F247" s="22" t="n"/>
      <c r="G247" s="22" t="n"/>
      <c r="H247" s="22" t="n"/>
      <c r="I247" s="22" t="n"/>
      <c r="J247" s="22" t="n"/>
      <c r="K247" s="23" t="n"/>
      <c r="L247" s="24">
        <f>IF(A247="","",IF(OR(C247="",E247="",F247=""),"Incomplete",IF(F247&lt;=E247,IF(F247=E247,"Keep - review task","Shortening - review"),IF(C247&lt;&gt;"On-condition","Strategy-specific review",IF(AND(ISNUMBER(G247),G247&gt;0,F247&lt;=G247*RULES!$B$5,H247="Yes",I247="Yes",J247="Yes",K247&lt;&gt;""),"Extension - review eligible","Extension - evidence gap")))))</f>
        <v/>
      </c>
      <c r="M247" s="22" t="n"/>
      <c r="N247" s="22" t="n"/>
      <c r="O247" s="25" t="n"/>
    </row>
    <row r="248">
      <c r="A248" s="26" t="n"/>
      <c r="B248" s="26" t="n"/>
      <c r="C248" s="26" t="n"/>
      <c r="D248" s="27" t="n"/>
      <c r="E248" s="26" t="n"/>
      <c r="F248" s="26" t="n"/>
      <c r="G248" s="26" t="n"/>
      <c r="H248" s="26" t="n"/>
      <c r="I248" s="26" t="n"/>
      <c r="J248" s="26" t="n"/>
      <c r="K248" s="27" t="n"/>
      <c r="L248" s="24">
        <f>IF(A248="","",IF(OR(C248="",E248="",F248=""),"Incomplete",IF(F248&lt;=E248,IF(F248=E248,"Keep - review task","Shortening - review"),IF(C248&lt;&gt;"On-condition","Strategy-specific review",IF(AND(ISNUMBER(G248),G248&gt;0,F248&lt;=G248*RULES!$B$5,H248="Yes",I248="Yes",J248="Yes",K248&lt;&gt;""),"Extension - review eligible","Extension - evidence gap")))))</f>
        <v/>
      </c>
      <c r="M248" s="26" t="n"/>
      <c r="N248" s="26" t="n"/>
      <c r="O248" s="28" t="n"/>
    </row>
    <row r="249">
      <c r="A249" s="22" t="n"/>
      <c r="B249" s="22" t="n"/>
      <c r="C249" s="22" t="n"/>
      <c r="D249" s="23" t="n"/>
      <c r="E249" s="22" t="n"/>
      <c r="F249" s="22" t="n"/>
      <c r="G249" s="22" t="n"/>
      <c r="H249" s="22" t="n"/>
      <c r="I249" s="22" t="n"/>
      <c r="J249" s="22" t="n"/>
      <c r="K249" s="23" t="n"/>
      <c r="L249" s="24">
        <f>IF(A249="","",IF(OR(C249="",E249="",F249=""),"Incomplete",IF(F249&lt;=E249,IF(F249=E249,"Keep - review task","Shortening - review"),IF(C249&lt;&gt;"On-condition","Strategy-specific review",IF(AND(ISNUMBER(G249),G249&gt;0,F249&lt;=G249*RULES!$B$5,H249="Yes",I249="Yes",J249="Yes",K249&lt;&gt;""),"Extension - review eligible","Extension - evidence gap")))))</f>
        <v/>
      </c>
      <c r="M249" s="22" t="n"/>
      <c r="N249" s="22" t="n"/>
      <c r="O249" s="25" t="n"/>
    </row>
    <row r="250">
      <c r="A250" s="26" t="n"/>
      <c r="B250" s="26" t="n"/>
      <c r="C250" s="26" t="n"/>
      <c r="D250" s="27" t="n"/>
      <c r="E250" s="26" t="n"/>
      <c r="F250" s="26" t="n"/>
      <c r="G250" s="26" t="n"/>
      <c r="H250" s="26" t="n"/>
      <c r="I250" s="26" t="n"/>
      <c r="J250" s="26" t="n"/>
      <c r="K250" s="27" t="n"/>
      <c r="L250" s="24">
        <f>IF(A250="","",IF(OR(C250="",E250="",F250=""),"Incomplete",IF(F250&lt;=E250,IF(F250=E250,"Keep - review task","Shortening - review"),IF(C250&lt;&gt;"On-condition","Strategy-specific review",IF(AND(ISNUMBER(G250),G250&gt;0,F250&lt;=G250*RULES!$B$5,H250="Yes",I250="Yes",J250="Yes",K250&lt;&gt;""),"Extension - review eligible","Extension - evidence gap")))))</f>
        <v/>
      </c>
      <c r="M250" s="26" t="n"/>
      <c r="N250" s="26" t="n"/>
      <c r="O250" s="28" t="n"/>
    </row>
    <row r="251">
      <c r="A251" s="22" t="n"/>
      <c r="B251" s="22" t="n"/>
      <c r="C251" s="22" t="n"/>
      <c r="D251" s="23" t="n"/>
      <c r="E251" s="22" t="n"/>
      <c r="F251" s="22" t="n"/>
      <c r="G251" s="22" t="n"/>
      <c r="H251" s="22" t="n"/>
      <c r="I251" s="22" t="n"/>
      <c r="J251" s="22" t="n"/>
      <c r="K251" s="23" t="n"/>
      <c r="L251" s="24">
        <f>IF(A251="","",IF(OR(C251="",E251="",F251=""),"Incomplete",IF(F251&lt;=E251,IF(F251=E251,"Keep - review task","Shortening - review"),IF(C251&lt;&gt;"On-condition","Strategy-specific review",IF(AND(ISNUMBER(G251),G251&gt;0,F251&lt;=G251*RULES!$B$5,H251="Yes",I251="Yes",J251="Yes",K251&lt;&gt;""),"Extension - review eligible","Extension - evidence gap")))))</f>
        <v/>
      </c>
      <c r="M251" s="22" t="n"/>
      <c r="N251" s="22" t="n"/>
      <c r="O251" s="25" t="n"/>
    </row>
    <row r="252">
      <c r="A252" s="26" t="n"/>
      <c r="B252" s="26" t="n"/>
      <c r="C252" s="26" t="n"/>
      <c r="D252" s="27" t="n"/>
      <c r="E252" s="26" t="n"/>
      <c r="F252" s="26" t="n"/>
      <c r="G252" s="26" t="n"/>
      <c r="H252" s="26" t="n"/>
      <c r="I252" s="26" t="n"/>
      <c r="J252" s="26" t="n"/>
      <c r="K252" s="27" t="n"/>
      <c r="L252" s="24">
        <f>IF(A252="","",IF(OR(C252="",E252="",F252=""),"Incomplete",IF(F252&lt;=E252,IF(F252=E252,"Keep - review task","Shortening - review"),IF(C252&lt;&gt;"On-condition","Strategy-specific review",IF(AND(ISNUMBER(G252),G252&gt;0,F252&lt;=G252*RULES!$B$5,H252="Yes",I252="Yes",J252="Yes",K252&lt;&gt;""),"Extension - review eligible","Extension - evidence gap")))))</f>
        <v/>
      </c>
      <c r="M252" s="26" t="n"/>
      <c r="N252" s="26" t="n"/>
      <c r="O252" s="28" t="n"/>
    </row>
    <row r="253">
      <c r="A253" s="22" t="n"/>
      <c r="B253" s="22" t="n"/>
      <c r="C253" s="22" t="n"/>
      <c r="D253" s="23" t="n"/>
      <c r="E253" s="22" t="n"/>
      <c r="F253" s="22" t="n"/>
      <c r="G253" s="22" t="n"/>
      <c r="H253" s="22" t="n"/>
      <c r="I253" s="22" t="n"/>
      <c r="J253" s="22" t="n"/>
      <c r="K253" s="23" t="n"/>
      <c r="L253" s="24">
        <f>IF(A253="","",IF(OR(C253="",E253="",F253=""),"Incomplete",IF(F253&lt;=E253,IF(F253=E253,"Keep - review task","Shortening - review"),IF(C253&lt;&gt;"On-condition","Strategy-specific review",IF(AND(ISNUMBER(G253),G253&gt;0,F253&lt;=G253*RULES!$B$5,H253="Yes",I253="Yes",J253="Yes",K253&lt;&gt;""),"Extension - review eligible","Extension - evidence gap")))))</f>
        <v/>
      </c>
      <c r="M253" s="22" t="n"/>
      <c r="N253" s="22" t="n"/>
      <c r="O253" s="25" t="n"/>
    </row>
    <row r="254">
      <c r="A254" s="26" t="n"/>
      <c r="B254" s="26" t="n"/>
      <c r="C254" s="26" t="n"/>
      <c r="D254" s="27" t="n"/>
      <c r="E254" s="26" t="n"/>
      <c r="F254" s="26" t="n"/>
      <c r="G254" s="26" t="n"/>
      <c r="H254" s="26" t="n"/>
      <c r="I254" s="26" t="n"/>
      <c r="J254" s="26" t="n"/>
      <c r="K254" s="27" t="n"/>
      <c r="L254" s="24">
        <f>IF(A254="","",IF(OR(C254="",E254="",F254=""),"Incomplete",IF(F254&lt;=E254,IF(F254=E254,"Keep - review task","Shortening - review"),IF(C254&lt;&gt;"On-condition","Strategy-specific review",IF(AND(ISNUMBER(G254),G254&gt;0,F254&lt;=G254*RULES!$B$5,H254="Yes",I254="Yes",J254="Yes",K254&lt;&gt;""),"Extension - review eligible","Extension - evidence gap")))))</f>
        <v/>
      </c>
      <c r="M254" s="26" t="n"/>
      <c r="N254" s="26" t="n"/>
      <c r="O254" s="28" t="n"/>
    </row>
    <row r="255">
      <c r="A255" s="22" t="n"/>
      <c r="B255" s="22" t="n"/>
      <c r="C255" s="22" t="n"/>
      <c r="D255" s="23" t="n"/>
      <c r="E255" s="22" t="n"/>
      <c r="F255" s="22" t="n"/>
      <c r="G255" s="22" t="n"/>
      <c r="H255" s="22" t="n"/>
      <c r="I255" s="22" t="n"/>
      <c r="J255" s="22" t="n"/>
      <c r="K255" s="23" t="n"/>
      <c r="L255" s="24">
        <f>IF(A255="","",IF(OR(C255="",E255="",F255=""),"Incomplete",IF(F255&lt;=E255,IF(F255=E255,"Keep - review task","Shortening - review"),IF(C255&lt;&gt;"On-condition","Strategy-specific review",IF(AND(ISNUMBER(G255),G255&gt;0,F255&lt;=G255*RULES!$B$5,H255="Yes",I255="Yes",J255="Yes",K255&lt;&gt;""),"Extension - review eligible","Extension - evidence gap")))))</f>
        <v/>
      </c>
      <c r="M255" s="22" t="n"/>
      <c r="N255" s="22" t="n"/>
      <c r="O255" s="25" t="n"/>
    </row>
    <row r="256">
      <c r="A256" s="26" t="n"/>
      <c r="B256" s="26" t="n"/>
      <c r="C256" s="26" t="n"/>
      <c r="D256" s="27" t="n"/>
      <c r="E256" s="26" t="n"/>
      <c r="F256" s="26" t="n"/>
      <c r="G256" s="26" t="n"/>
      <c r="H256" s="26" t="n"/>
      <c r="I256" s="26" t="n"/>
      <c r="J256" s="26" t="n"/>
      <c r="K256" s="27" t="n"/>
      <c r="L256" s="24">
        <f>IF(A256="","",IF(OR(C256="",E256="",F256=""),"Incomplete",IF(F256&lt;=E256,IF(F256=E256,"Keep - review task","Shortening - review"),IF(C256&lt;&gt;"On-condition","Strategy-specific review",IF(AND(ISNUMBER(G256),G256&gt;0,F256&lt;=G256*RULES!$B$5,H256="Yes",I256="Yes",J256="Yes",K256&lt;&gt;""),"Extension - review eligible","Extension - evidence gap")))))</f>
        <v/>
      </c>
      <c r="M256" s="26" t="n"/>
      <c r="N256" s="26" t="n"/>
      <c r="O256" s="28" t="n"/>
    </row>
    <row r="257">
      <c r="A257" s="22" t="n"/>
      <c r="B257" s="22" t="n"/>
      <c r="C257" s="22" t="n"/>
      <c r="D257" s="23" t="n"/>
      <c r="E257" s="22" t="n"/>
      <c r="F257" s="22" t="n"/>
      <c r="G257" s="22" t="n"/>
      <c r="H257" s="22" t="n"/>
      <c r="I257" s="22" t="n"/>
      <c r="J257" s="22" t="n"/>
      <c r="K257" s="23" t="n"/>
      <c r="L257" s="24">
        <f>IF(A257="","",IF(OR(C257="",E257="",F257=""),"Incomplete",IF(F257&lt;=E257,IF(F257=E257,"Keep - review task","Shortening - review"),IF(C257&lt;&gt;"On-condition","Strategy-specific review",IF(AND(ISNUMBER(G257),G257&gt;0,F257&lt;=G257*RULES!$B$5,H257="Yes",I257="Yes",J257="Yes",K257&lt;&gt;""),"Extension - review eligible","Extension - evidence gap")))))</f>
        <v/>
      </c>
      <c r="M257" s="22" t="n"/>
      <c r="N257" s="22" t="n"/>
      <c r="O257" s="25" t="n"/>
    </row>
    <row r="258">
      <c r="A258" s="26" t="n"/>
      <c r="B258" s="26" t="n"/>
      <c r="C258" s="26" t="n"/>
      <c r="D258" s="27" t="n"/>
      <c r="E258" s="26" t="n"/>
      <c r="F258" s="26" t="n"/>
      <c r="G258" s="26" t="n"/>
      <c r="H258" s="26" t="n"/>
      <c r="I258" s="26" t="n"/>
      <c r="J258" s="26" t="n"/>
      <c r="K258" s="27" t="n"/>
      <c r="L258" s="24">
        <f>IF(A258="","",IF(OR(C258="",E258="",F258=""),"Incomplete",IF(F258&lt;=E258,IF(F258=E258,"Keep - review task","Shortening - review"),IF(C258&lt;&gt;"On-condition","Strategy-specific review",IF(AND(ISNUMBER(G258),G258&gt;0,F258&lt;=G258*RULES!$B$5,H258="Yes",I258="Yes",J258="Yes",K258&lt;&gt;""),"Extension - review eligible","Extension - evidence gap")))))</f>
        <v/>
      </c>
      <c r="M258" s="26" t="n"/>
      <c r="N258" s="26" t="n"/>
      <c r="O258" s="28" t="n"/>
    </row>
    <row r="259">
      <c r="A259" s="22" t="n"/>
      <c r="B259" s="22" t="n"/>
      <c r="C259" s="22" t="n"/>
      <c r="D259" s="23" t="n"/>
      <c r="E259" s="22" t="n"/>
      <c r="F259" s="22" t="n"/>
      <c r="G259" s="22" t="n"/>
      <c r="H259" s="22" t="n"/>
      <c r="I259" s="22" t="n"/>
      <c r="J259" s="22" t="n"/>
      <c r="K259" s="23" t="n"/>
      <c r="L259" s="24">
        <f>IF(A259="","",IF(OR(C259="",E259="",F259=""),"Incomplete",IF(F259&lt;=E259,IF(F259=E259,"Keep - review task","Shortening - review"),IF(C259&lt;&gt;"On-condition","Strategy-specific review",IF(AND(ISNUMBER(G259),G259&gt;0,F259&lt;=G259*RULES!$B$5,H259="Yes",I259="Yes",J259="Yes",K259&lt;&gt;""),"Extension - review eligible","Extension - evidence gap")))))</f>
        <v/>
      </c>
      <c r="M259" s="22" t="n"/>
      <c r="N259" s="22" t="n"/>
      <c r="O259" s="25" t="n"/>
    </row>
    <row r="260">
      <c r="A260" s="26" t="n"/>
      <c r="B260" s="26" t="n"/>
      <c r="C260" s="26" t="n"/>
      <c r="D260" s="27" t="n"/>
      <c r="E260" s="26" t="n"/>
      <c r="F260" s="26" t="n"/>
      <c r="G260" s="26" t="n"/>
      <c r="H260" s="26" t="n"/>
      <c r="I260" s="26" t="n"/>
      <c r="J260" s="26" t="n"/>
      <c r="K260" s="27" t="n"/>
      <c r="L260" s="24">
        <f>IF(A260="","",IF(OR(C260="",E260="",F260=""),"Incomplete",IF(F260&lt;=E260,IF(F260=E260,"Keep - review task","Shortening - review"),IF(C260&lt;&gt;"On-condition","Strategy-specific review",IF(AND(ISNUMBER(G260),G260&gt;0,F260&lt;=G260*RULES!$B$5,H260="Yes",I260="Yes",J260="Yes",K260&lt;&gt;""),"Extension - review eligible","Extension - evidence gap")))))</f>
        <v/>
      </c>
      <c r="M260" s="26" t="n"/>
      <c r="N260" s="26" t="n"/>
      <c r="O260" s="28" t="n"/>
    </row>
    <row r="261">
      <c r="A261" s="22" t="n"/>
      <c r="B261" s="22" t="n"/>
      <c r="C261" s="22" t="n"/>
      <c r="D261" s="23" t="n"/>
      <c r="E261" s="22" t="n"/>
      <c r="F261" s="22" t="n"/>
      <c r="G261" s="22" t="n"/>
      <c r="H261" s="22" t="n"/>
      <c r="I261" s="22" t="n"/>
      <c r="J261" s="22" t="n"/>
      <c r="K261" s="23" t="n"/>
      <c r="L261" s="24">
        <f>IF(A261="","",IF(OR(C261="",E261="",F261=""),"Incomplete",IF(F261&lt;=E261,IF(F261=E261,"Keep - review task","Shortening - review"),IF(C261&lt;&gt;"On-condition","Strategy-specific review",IF(AND(ISNUMBER(G261),G261&gt;0,F261&lt;=G261*RULES!$B$5,H261="Yes",I261="Yes",J261="Yes",K261&lt;&gt;""),"Extension - review eligible","Extension - evidence gap")))))</f>
        <v/>
      </c>
      <c r="M261" s="22" t="n"/>
      <c r="N261" s="22" t="n"/>
      <c r="O261" s="25" t="n"/>
    </row>
    <row r="262">
      <c r="A262" s="26" t="n"/>
      <c r="B262" s="26" t="n"/>
      <c r="C262" s="26" t="n"/>
      <c r="D262" s="27" t="n"/>
      <c r="E262" s="26" t="n"/>
      <c r="F262" s="26" t="n"/>
      <c r="G262" s="26" t="n"/>
      <c r="H262" s="26" t="n"/>
      <c r="I262" s="26" t="n"/>
      <c r="J262" s="26" t="n"/>
      <c r="K262" s="27" t="n"/>
      <c r="L262" s="24">
        <f>IF(A262="","",IF(OR(C262="",E262="",F262=""),"Incomplete",IF(F262&lt;=E262,IF(F262=E262,"Keep - review task","Shortening - review"),IF(C262&lt;&gt;"On-condition","Strategy-specific review",IF(AND(ISNUMBER(G262),G262&gt;0,F262&lt;=G262*RULES!$B$5,H262="Yes",I262="Yes",J262="Yes",K262&lt;&gt;""),"Extension - review eligible","Extension - evidence gap")))))</f>
        <v/>
      </c>
      <c r="M262" s="26" t="n"/>
      <c r="N262" s="26" t="n"/>
      <c r="O262" s="28" t="n"/>
    </row>
    <row r="263">
      <c r="A263" s="22" t="n"/>
      <c r="B263" s="22" t="n"/>
      <c r="C263" s="22" t="n"/>
      <c r="D263" s="23" t="n"/>
      <c r="E263" s="22" t="n"/>
      <c r="F263" s="22" t="n"/>
      <c r="G263" s="22" t="n"/>
      <c r="H263" s="22" t="n"/>
      <c r="I263" s="22" t="n"/>
      <c r="J263" s="22" t="n"/>
      <c r="K263" s="23" t="n"/>
      <c r="L263" s="24">
        <f>IF(A263="","",IF(OR(C263="",E263="",F263=""),"Incomplete",IF(F263&lt;=E263,IF(F263=E263,"Keep - review task","Shortening - review"),IF(C263&lt;&gt;"On-condition","Strategy-specific review",IF(AND(ISNUMBER(G263),G263&gt;0,F263&lt;=G263*RULES!$B$5,H263="Yes",I263="Yes",J263="Yes",K263&lt;&gt;""),"Extension - review eligible","Extension - evidence gap")))))</f>
        <v/>
      </c>
      <c r="M263" s="22" t="n"/>
      <c r="N263" s="22" t="n"/>
      <c r="O263" s="25" t="n"/>
    </row>
    <row r="264">
      <c r="A264" s="26" t="n"/>
      <c r="B264" s="26" t="n"/>
      <c r="C264" s="26" t="n"/>
      <c r="D264" s="27" t="n"/>
      <c r="E264" s="26" t="n"/>
      <c r="F264" s="26" t="n"/>
      <c r="G264" s="26" t="n"/>
      <c r="H264" s="26" t="n"/>
      <c r="I264" s="26" t="n"/>
      <c r="J264" s="26" t="n"/>
      <c r="K264" s="27" t="n"/>
      <c r="L264" s="24">
        <f>IF(A264="","",IF(OR(C264="",E264="",F264=""),"Incomplete",IF(F264&lt;=E264,IF(F264=E264,"Keep - review task","Shortening - review"),IF(C264&lt;&gt;"On-condition","Strategy-specific review",IF(AND(ISNUMBER(G264),G264&gt;0,F264&lt;=G264*RULES!$B$5,H264="Yes",I264="Yes",J264="Yes",K264&lt;&gt;""),"Extension - review eligible","Extension - evidence gap")))))</f>
        <v/>
      </c>
      <c r="M264" s="26" t="n"/>
      <c r="N264" s="26" t="n"/>
      <c r="O264" s="28" t="n"/>
    </row>
    <row r="265">
      <c r="A265" s="22" t="n"/>
      <c r="B265" s="22" t="n"/>
      <c r="C265" s="22" t="n"/>
      <c r="D265" s="23" t="n"/>
      <c r="E265" s="22" t="n"/>
      <c r="F265" s="22" t="n"/>
      <c r="G265" s="22" t="n"/>
      <c r="H265" s="22" t="n"/>
      <c r="I265" s="22" t="n"/>
      <c r="J265" s="22" t="n"/>
      <c r="K265" s="23" t="n"/>
      <c r="L265" s="24">
        <f>IF(A265="","",IF(OR(C265="",E265="",F265=""),"Incomplete",IF(F265&lt;=E265,IF(F265=E265,"Keep - review task","Shortening - review"),IF(C265&lt;&gt;"On-condition","Strategy-specific review",IF(AND(ISNUMBER(G265),G265&gt;0,F265&lt;=G265*RULES!$B$5,H265="Yes",I265="Yes",J265="Yes",K265&lt;&gt;""),"Extension - review eligible","Extension - evidence gap")))))</f>
        <v/>
      </c>
      <c r="M265" s="22" t="n"/>
      <c r="N265" s="22" t="n"/>
      <c r="O265" s="25" t="n"/>
    </row>
    <row r="266">
      <c r="A266" s="26" t="n"/>
      <c r="B266" s="26" t="n"/>
      <c r="C266" s="26" t="n"/>
      <c r="D266" s="27" t="n"/>
      <c r="E266" s="26" t="n"/>
      <c r="F266" s="26" t="n"/>
      <c r="G266" s="26" t="n"/>
      <c r="H266" s="26" t="n"/>
      <c r="I266" s="26" t="n"/>
      <c r="J266" s="26" t="n"/>
      <c r="K266" s="27" t="n"/>
      <c r="L266" s="24">
        <f>IF(A266="","",IF(OR(C266="",E266="",F266=""),"Incomplete",IF(F266&lt;=E266,IF(F266=E266,"Keep - review task","Shortening - review"),IF(C266&lt;&gt;"On-condition","Strategy-specific review",IF(AND(ISNUMBER(G266),G266&gt;0,F266&lt;=G266*RULES!$B$5,H266="Yes",I266="Yes",J266="Yes",K266&lt;&gt;""),"Extension - review eligible","Extension - evidence gap")))))</f>
        <v/>
      </c>
      <c r="M266" s="26" t="n"/>
      <c r="N266" s="26" t="n"/>
      <c r="O266" s="28" t="n"/>
    </row>
    <row r="267">
      <c r="A267" s="22" t="n"/>
      <c r="B267" s="22" t="n"/>
      <c r="C267" s="22" t="n"/>
      <c r="D267" s="23" t="n"/>
      <c r="E267" s="22" t="n"/>
      <c r="F267" s="22" t="n"/>
      <c r="G267" s="22" t="n"/>
      <c r="H267" s="22" t="n"/>
      <c r="I267" s="22" t="n"/>
      <c r="J267" s="22" t="n"/>
      <c r="K267" s="23" t="n"/>
      <c r="L267" s="24">
        <f>IF(A267="","",IF(OR(C267="",E267="",F267=""),"Incomplete",IF(F267&lt;=E267,IF(F267=E267,"Keep - review task","Shortening - review"),IF(C267&lt;&gt;"On-condition","Strategy-specific review",IF(AND(ISNUMBER(G267),G267&gt;0,F267&lt;=G267*RULES!$B$5,H267="Yes",I267="Yes",J267="Yes",K267&lt;&gt;""),"Extension - review eligible","Extension - evidence gap")))))</f>
        <v/>
      </c>
      <c r="M267" s="22" t="n"/>
      <c r="N267" s="22" t="n"/>
      <c r="O267" s="25" t="n"/>
    </row>
    <row r="268">
      <c r="A268" s="26" t="n"/>
      <c r="B268" s="26" t="n"/>
      <c r="C268" s="26" t="n"/>
      <c r="D268" s="27" t="n"/>
      <c r="E268" s="26" t="n"/>
      <c r="F268" s="26" t="n"/>
      <c r="G268" s="26" t="n"/>
      <c r="H268" s="26" t="n"/>
      <c r="I268" s="26" t="n"/>
      <c r="J268" s="26" t="n"/>
      <c r="K268" s="27" t="n"/>
      <c r="L268" s="24">
        <f>IF(A268="","",IF(OR(C268="",E268="",F268=""),"Incomplete",IF(F268&lt;=E268,IF(F268=E268,"Keep - review task","Shortening - review"),IF(C268&lt;&gt;"On-condition","Strategy-specific review",IF(AND(ISNUMBER(G268),G268&gt;0,F268&lt;=G268*RULES!$B$5,H268="Yes",I268="Yes",J268="Yes",K268&lt;&gt;""),"Extension - review eligible","Extension - evidence gap")))))</f>
        <v/>
      </c>
      <c r="M268" s="26" t="n"/>
      <c r="N268" s="26" t="n"/>
      <c r="O268" s="28" t="n"/>
    </row>
    <row r="269">
      <c r="A269" s="22" t="n"/>
      <c r="B269" s="22" t="n"/>
      <c r="C269" s="22" t="n"/>
      <c r="D269" s="23" t="n"/>
      <c r="E269" s="22" t="n"/>
      <c r="F269" s="22" t="n"/>
      <c r="G269" s="22" t="n"/>
      <c r="H269" s="22" t="n"/>
      <c r="I269" s="22" t="n"/>
      <c r="J269" s="22" t="n"/>
      <c r="K269" s="23" t="n"/>
      <c r="L269" s="24">
        <f>IF(A269="","",IF(OR(C269="",E269="",F269=""),"Incomplete",IF(F269&lt;=E269,IF(F269=E269,"Keep - review task","Shortening - review"),IF(C269&lt;&gt;"On-condition","Strategy-specific review",IF(AND(ISNUMBER(G269),G269&gt;0,F269&lt;=G269*RULES!$B$5,H269="Yes",I269="Yes",J269="Yes",K269&lt;&gt;""),"Extension - review eligible","Extension - evidence gap")))))</f>
        <v/>
      </c>
      <c r="M269" s="22" t="n"/>
      <c r="N269" s="22" t="n"/>
      <c r="O269" s="25" t="n"/>
    </row>
    <row r="270">
      <c r="A270" s="26" t="n"/>
      <c r="B270" s="26" t="n"/>
      <c r="C270" s="26" t="n"/>
      <c r="D270" s="27" t="n"/>
      <c r="E270" s="26" t="n"/>
      <c r="F270" s="26" t="n"/>
      <c r="G270" s="26" t="n"/>
      <c r="H270" s="26" t="n"/>
      <c r="I270" s="26" t="n"/>
      <c r="J270" s="26" t="n"/>
      <c r="K270" s="27" t="n"/>
      <c r="L270" s="24">
        <f>IF(A270="","",IF(OR(C270="",E270="",F270=""),"Incomplete",IF(F270&lt;=E270,IF(F270=E270,"Keep - review task","Shortening - review"),IF(C270&lt;&gt;"On-condition","Strategy-specific review",IF(AND(ISNUMBER(G270),G270&gt;0,F270&lt;=G270*RULES!$B$5,H270="Yes",I270="Yes",J270="Yes",K270&lt;&gt;""),"Extension - review eligible","Extension - evidence gap")))))</f>
        <v/>
      </c>
      <c r="M270" s="26" t="n"/>
      <c r="N270" s="26" t="n"/>
      <c r="O270" s="28" t="n"/>
    </row>
    <row r="271">
      <c r="A271" s="22" t="n"/>
      <c r="B271" s="22" t="n"/>
      <c r="C271" s="22" t="n"/>
      <c r="D271" s="23" t="n"/>
      <c r="E271" s="22" t="n"/>
      <c r="F271" s="22" t="n"/>
      <c r="G271" s="22" t="n"/>
      <c r="H271" s="22" t="n"/>
      <c r="I271" s="22" t="n"/>
      <c r="J271" s="22" t="n"/>
      <c r="K271" s="23" t="n"/>
      <c r="L271" s="24">
        <f>IF(A271="","",IF(OR(C271="",E271="",F271=""),"Incomplete",IF(F271&lt;=E271,IF(F271=E271,"Keep - review task","Shortening - review"),IF(C271&lt;&gt;"On-condition","Strategy-specific review",IF(AND(ISNUMBER(G271),G271&gt;0,F271&lt;=G271*RULES!$B$5,H271="Yes",I271="Yes",J271="Yes",K271&lt;&gt;""),"Extension - review eligible","Extension - evidence gap")))))</f>
        <v/>
      </c>
      <c r="M271" s="22" t="n"/>
      <c r="N271" s="22" t="n"/>
      <c r="O271" s="25" t="n"/>
    </row>
    <row r="272">
      <c r="A272" s="26" t="n"/>
      <c r="B272" s="26" t="n"/>
      <c r="C272" s="26" t="n"/>
      <c r="D272" s="27" t="n"/>
      <c r="E272" s="26" t="n"/>
      <c r="F272" s="26" t="n"/>
      <c r="G272" s="26" t="n"/>
      <c r="H272" s="26" t="n"/>
      <c r="I272" s="26" t="n"/>
      <c r="J272" s="26" t="n"/>
      <c r="K272" s="27" t="n"/>
      <c r="L272" s="24">
        <f>IF(A272="","",IF(OR(C272="",E272="",F272=""),"Incomplete",IF(F272&lt;=E272,IF(F272=E272,"Keep - review task","Shortening - review"),IF(C272&lt;&gt;"On-condition","Strategy-specific review",IF(AND(ISNUMBER(G272),G272&gt;0,F272&lt;=G272*RULES!$B$5,H272="Yes",I272="Yes",J272="Yes",K272&lt;&gt;""),"Extension - review eligible","Extension - evidence gap")))))</f>
        <v/>
      </c>
      <c r="M272" s="26" t="n"/>
      <c r="N272" s="26" t="n"/>
      <c r="O272" s="28" t="n"/>
    </row>
    <row r="273">
      <c r="A273" s="22" t="n"/>
      <c r="B273" s="22" t="n"/>
      <c r="C273" s="22" t="n"/>
      <c r="D273" s="23" t="n"/>
      <c r="E273" s="22" t="n"/>
      <c r="F273" s="22" t="n"/>
      <c r="G273" s="22" t="n"/>
      <c r="H273" s="22" t="n"/>
      <c r="I273" s="22" t="n"/>
      <c r="J273" s="22" t="n"/>
      <c r="K273" s="23" t="n"/>
      <c r="L273" s="24">
        <f>IF(A273="","",IF(OR(C273="",E273="",F273=""),"Incomplete",IF(F273&lt;=E273,IF(F273=E273,"Keep - review task","Shortening - review"),IF(C273&lt;&gt;"On-condition","Strategy-specific review",IF(AND(ISNUMBER(G273),G273&gt;0,F273&lt;=G273*RULES!$B$5,H273="Yes",I273="Yes",J273="Yes",K273&lt;&gt;""),"Extension - review eligible","Extension - evidence gap")))))</f>
        <v/>
      </c>
      <c r="M273" s="22" t="n"/>
      <c r="N273" s="22" t="n"/>
      <c r="O273" s="25" t="n"/>
    </row>
    <row r="274">
      <c r="A274" s="26" t="n"/>
      <c r="B274" s="26" t="n"/>
      <c r="C274" s="26" t="n"/>
      <c r="D274" s="27" t="n"/>
      <c r="E274" s="26" t="n"/>
      <c r="F274" s="26" t="n"/>
      <c r="G274" s="26" t="n"/>
      <c r="H274" s="26" t="n"/>
      <c r="I274" s="26" t="n"/>
      <c r="J274" s="26" t="n"/>
      <c r="K274" s="27" t="n"/>
      <c r="L274" s="24">
        <f>IF(A274="","",IF(OR(C274="",E274="",F274=""),"Incomplete",IF(F274&lt;=E274,IF(F274=E274,"Keep - review task","Shortening - review"),IF(C274&lt;&gt;"On-condition","Strategy-specific review",IF(AND(ISNUMBER(G274),G274&gt;0,F274&lt;=G274*RULES!$B$5,H274="Yes",I274="Yes",J274="Yes",K274&lt;&gt;""),"Extension - review eligible","Extension - evidence gap")))))</f>
        <v/>
      </c>
      <c r="M274" s="26" t="n"/>
      <c r="N274" s="26" t="n"/>
      <c r="O274" s="28" t="n"/>
    </row>
    <row r="275">
      <c r="A275" s="22" t="n"/>
      <c r="B275" s="22" t="n"/>
      <c r="C275" s="22" t="n"/>
      <c r="D275" s="23" t="n"/>
      <c r="E275" s="22" t="n"/>
      <c r="F275" s="22" t="n"/>
      <c r="G275" s="22" t="n"/>
      <c r="H275" s="22" t="n"/>
      <c r="I275" s="22" t="n"/>
      <c r="J275" s="22" t="n"/>
      <c r="K275" s="23" t="n"/>
      <c r="L275" s="24">
        <f>IF(A275="","",IF(OR(C275="",E275="",F275=""),"Incomplete",IF(F275&lt;=E275,IF(F275=E275,"Keep - review task","Shortening - review"),IF(C275&lt;&gt;"On-condition","Strategy-specific review",IF(AND(ISNUMBER(G275),G275&gt;0,F275&lt;=G275*RULES!$B$5,H275="Yes",I275="Yes",J275="Yes",K275&lt;&gt;""),"Extension - review eligible","Extension - evidence gap")))))</f>
        <v/>
      </c>
      <c r="M275" s="22" t="n"/>
      <c r="N275" s="22" t="n"/>
      <c r="O275" s="25" t="n"/>
    </row>
    <row r="276">
      <c r="A276" s="26" t="n"/>
      <c r="B276" s="26" t="n"/>
      <c r="C276" s="26" t="n"/>
      <c r="D276" s="27" t="n"/>
      <c r="E276" s="26" t="n"/>
      <c r="F276" s="26" t="n"/>
      <c r="G276" s="26" t="n"/>
      <c r="H276" s="26" t="n"/>
      <c r="I276" s="26" t="n"/>
      <c r="J276" s="26" t="n"/>
      <c r="K276" s="27" t="n"/>
      <c r="L276" s="24">
        <f>IF(A276="","",IF(OR(C276="",E276="",F276=""),"Incomplete",IF(F276&lt;=E276,IF(F276=E276,"Keep - review task","Shortening - review"),IF(C276&lt;&gt;"On-condition","Strategy-specific review",IF(AND(ISNUMBER(G276),G276&gt;0,F276&lt;=G276*RULES!$B$5,H276="Yes",I276="Yes",J276="Yes",K276&lt;&gt;""),"Extension - review eligible","Extension - evidence gap")))))</f>
        <v/>
      </c>
      <c r="M276" s="26" t="n"/>
      <c r="N276" s="26" t="n"/>
      <c r="O276" s="28" t="n"/>
    </row>
    <row r="277">
      <c r="A277" s="22" t="n"/>
      <c r="B277" s="22" t="n"/>
      <c r="C277" s="22" t="n"/>
      <c r="D277" s="23" t="n"/>
      <c r="E277" s="22" t="n"/>
      <c r="F277" s="22" t="n"/>
      <c r="G277" s="22" t="n"/>
      <c r="H277" s="22" t="n"/>
      <c r="I277" s="22" t="n"/>
      <c r="J277" s="22" t="n"/>
      <c r="K277" s="23" t="n"/>
      <c r="L277" s="24">
        <f>IF(A277="","",IF(OR(C277="",E277="",F277=""),"Incomplete",IF(F277&lt;=E277,IF(F277=E277,"Keep - review task","Shortening - review"),IF(C277&lt;&gt;"On-condition","Strategy-specific review",IF(AND(ISNUMBER(G277),G277&gt;0,F277&lt;=G277*RULES!$B$5,H277="Yes",I277="Yes",J277="Yes",K277&lt;&gt;""),"Extension - review eligible","Extension - evidence gap")))))</f>
        <v/>
      </c>
      <c r="M277" s="22" t="n"/>
      <c r="N277" s="22" t="n"/>
      <c r="O277" s="25" t="n"/>
    </row>
    <row r="278">
      <c r="A278" s="26" t="n"/>
      <c r="B278" s="26" t="n"/>
      <c r="C278" s="26" t="n"/>
      <c r="D278" s="27" t="n"/>
      <c r="E278" s="26" t="n"/>
      <c r="F278" s="26" t="n"/>
      <c r="G278" s="26" t="n"/>
      <c r="H278" s="26" t="n"/>
      <c r="I278" s="26" t="n"/>
      <c r="J278" s="26" t="n"/>
      <c r="K278" s="27" t="n"/>
      <c r="L278" s="24">
        <f>IF(A278="","",IF(OR(C278="",E278="",F278=""),"Incomplete",IF(F278&lt;=E278,IF(F278=E278,"Keep - review task","Shortening - review"),IF(C278&lt;&gt;"On-condition","Strategy-specific review",IF(AND(ISNUMBER(G278),G278&gt;0,F278&lt;=G278*RULES!$B$5,H278="Yes",I278="Yes",J278="Yes",K278&lt;&gt;""),"Extension - review eligible","Extension - evidence gap")))))</f>
        <v/>
      </c>
      <c r="M278" s="26" t="n"/>
      <c r="N278" s="26" t="n"/>
      <c r="O278" s="28" t="n"/>
    </row>
    <row r="279">
      <c r="A279" s="22" t="n"/>
      <c r="B279" s="22" t="n"/>
      <c r="C279" s="22" t="n"/>
      <c r="D279" s="23" t="n"/>
      <c r="E279" s="22" t="n"/>
      <c r="F279" s="22" t="n"/>
      <c r="G279" s="22" t="n"/>
      <c r="H279" s="22" t="n"/>
      <c r="I279" s="22" t="n"/>
      <c r="J279" s="22" t="n"/>
      <c r="K279" s="23" t="n"/>
      <c r="L279" s="24">
        <f>IF(A279="","",IF(OR(C279="",E279="",F279=""),"Incomplete",IF(F279&lt;=E279,IF(F279=E279,"Keep - review task","Shortening - review"),IF(C279&lt;&gt;"On-condition","Strategy-specific review",IF(AND(ISNUMBER(G279),G279&gt;0,F279&lt;=G279*RULES!$B$5,H279="Yes",I279="Yes",J279="Yes",K279&lt;&gt;""),"Extension - review eligible","Extension - evidence gap")))))</f>
        <v/>
      </c>
      <c r="M279" s="22" t="n"/>
      <c r="N279" s="22" t="n"/>
      <c r="O279" s="25" t="n"/>
    </row>
    <row r="280">
      <c r="A280" s="26" t="n"/>
      <c r="B280" s="26" t="n"/>
      <c r="C280" s="26" t="n"/>
      <c r="D280" s="27" t="n"/>
      <c r="E280" s="26" t="n"/>
      <c r="F280" s="26" t="n"/>
      <c r="G280" s="26" t="n"/>
      <c r="H280" s="26" t="n"/>
      <c r="I280" s="26" t="n"/>
      <c r="J280" s="26" t="n"/>
      <c r="K280" s="27" t="n"/>
      <c r="L280" s="24">
        <f>IF(A280="","",IF(OR(C280="",E280="",F280=""),"Incomplete",IF(F280&lt;=E280,IF(F280=E280,"Keep - review task","Shortening - review"),IF(C280&lt;&gt;"On-condition","Strategy-specific review",IF(AND(ISNUMBER(G280),G280&gt;0,F280&lt;=G280*RULES!$B$5,H280="Yes",I280="Yes",J280="Yes",K280&lt;&gt;""),"Extension - review eligible","Extension - evidence gap")))))</f>
        <v/>
      </c>
      <c r="M280" s="26" t="n"/>
      <c r="N280" s="26" t="n"/>
      <c r="O280" s="28" t="n"/>
    </row>
    <row r="281">
      <c r="A281" s="22" t="n"/>
      <c r="B281" s="22" t="n"/>
      <c r="C281" s="22" t="n"/>
      <c r="D281" s="23" t="n"/>
      <c r="E281" s="22" t="n"/>
      <c r="F281" s="22" t="n"/>
      <c r="G281" s="22" t="n"/>
      <c r="H281" s="22" t="n"/>
      <c r="I281" s="22" t="n"/>
      <c r="J281" s="22" t="n"/>
      <c r="K281" s="23" t="n"/>
      <c r="L281" s="24">
        <f>IF(A281="","",IF(OR(C281="",E281="",F281=""),"Incomplete",IF(F281&lt;=E281,IF(F281=E281,"Keep - review task","Shortening - review"),IF(C281&lt;&gt;"On-condition","Strategy-specific review",IF(AND(ISNUMBER(G281),G281&gt;0,F281&lt;=G281*RULES!$B$5,H281="Yes",I281="Yes",J281="Yes",K281&lt;&gt;""),"Extension - review eligible","Extension - evidence gap")))))</f>
        <v/>
      </c>
      <c r="M281" s="22" t="n"/>
      <c r="N281" s="22" t="n"/>
      <c r="O281" s="25" t="n"/>
    </row>
    <row r="282">
      <c r="A282" s="26" t="n"/>
      <c r="B282" s="26" t="n"/>
      <c r="C282" s="26" t="n"/>
      <c r="D282" s="27" t="n"/>
      <c r="E282" s="26" t="n"/>
      <c r="F282" s="26" t="n"/>
      <c r="G282" s="26" t="n"/>
      <c r="H282" s="26" t="n"/>
      <c r="I282" s="26" t="n"/>
      <c r="J282" s="26" t="n"/>
      <c r="K282" s="27" t="n"/>
      <c r="L282" s="24">
        <f>IF(A282="","",IF(OR(C282="",E282="",F282=""),"Incomplete",IF(F282&lt;=E282,IF(F282=E282,"Keep - review task","Shortening - review"),IF(C282&lt;&gt;"On-condition","Strategy-specific review",IF(AND(ISNUMBER(G282),G282&gt;0,F282&lt;=G282*RULES!$B$5,H282="Yes",I282="Yes",J282="Yes",K282&lt;&gt;""),"Extension - review eligible","Extension - evidence gap")))))</f>
        <v/>
      </c>
      <c r="M282" s="26" t="n"/>
      <c r="N282" s="26" t="n"/>
      <c r="O282" s="28" t="n"/>
    </row>
    <row r="283">
      <c r="A283" s="22" t="n"/>
      <c r="B283" s="22" t="n"/>
      <c r="C283" s="22" t="n"/>
      <c r="D283" s="23" t="n"/>
      <c r="E283" s="22" t="n"/>
      <c r="F283" s="22" t="n"/>
      <c r="G283" s="22" t="n"/>
      <c r="H283" s="22" t="n"/>
      <c r="I283" s="22" t="n"/>
      <c r="J283" s="22" t="n"/>
      <c r="K283" s="23" t="n"/>
      <c r="L283" s="24">
        <f>IF(A283="","",IF(OR(C283="",E283="",F283=""),"Incomplete",IF(F283&lt;=E283,IF(F283=E283,"Keep - review task","Shortening - review"),IF(C283&lt;&gt;"On-condition","Strategy-specific review",IF(AND(ISNUMBER(G283),G283&gt;0,F283&lt;=G283*RULES!$B$5,H283="Yes",I283="Yes",J283="Yes",K283&lt;&gt;""),"Extension - review eligible","Extension - evidence gap")))))</f>
        <v/>
      </c>
      <c r="M283" s="22" t="n"/>
      <c r="N283" s="22" t="n"/>
      <c r="O283" s="25" t="n"/>
    </row>
    <row r="284">
      <c r="A284" s="26" t="n"/>
      <c r="B284" s="26" t="n"/>
      <c r="C284" s="26" t="n"/>
      <c r="D284" s="27" t="n"/>
      <c r="E284" s="26" t="n"/>
      <c r="F284" s="26" t="n"/>
      <c r="G284" s="26" t="n"/>
      <c r="H284" s="26" t="n"/>
      <c r="I284" s="26" t="n"/>
      <c r="J284" s="26" t="n"/>
      <c r="K284" s="27" t="n"/>
      <c r="L284" s="24">
        <f>IF(A284="","",IF(OR(C284="",E284="",F284=""),"Incomplete",IF(F284&lt;=E284,IF(F284=E284,"Keep - review task","Shortening - review"),IF(C284&lt;&gt;"On-condition","Strategy-specific review",IF(AND(ISNUMBER(G284),G284&gt;0,F284&lt;=G284*RULES!$B$5,H284="Yes",I284="Yes",J284="Yes",K284&lt;&gt;""),"Extension - review eligible","Extension - evidence gap")))))</f>
        <v/>
      </c>
      <c r="M284" s="26" t="n"/>
      <c r="N284" s="26" t="n"/>
      <c r="O284" s="28" t="n"/>
    </row>
    <row r="285">
      <c r="A285" s="22" t="n"/>
      <c r="B285" s="22" t="n"/>
      <c r="C285" s="22" t="n"/>
      <c r="D285" s="23" t="n"/>
      <c r="E285" s="22" t="n"/>
      <c r="F285" s="22" t="n"/>
      <c r="G285" s="22" t="n"/>
      <c r="H285" s="22" t="n"/>
      <c r="I285" s="22" t="n"/>
      <c r="J285" s="22" t="n"/>
      <c r="K285" s="23" t="n"/>
      <c r="L285" s="24">
        <f>IF(A285="","",IF(OR(C285="",E285="",F285=""),"Incomplete",IF(F285&lt;=E285,IF(F285=E285,"Keep - review task","Shortening - review"),IF(C285&lt;&gt;"On-condition","Strategy-specific review",IF(AND(ISNUMBER(G285),G285&gt;0,F285&lt;=G285*RULES!$B$5,H285="Yes",I285="Yes",J285="Yes",K285&lt;&gt;""),"Extension - review eligible","Extension - evidence gap")))))</f>
        <v/>
      </c>
      <c r="M285" s="22" t="n"/>
      <c r="N285" s="22" t="n"/>
      <c r="O285" s="25" t="n"/>
    </row>
    <row r="286">
      <c r="A286" s="26" t="n"/>
      <c r="B286" s="26" t="n"/>
      <c r="C286" s="26" t="n"/>
      <c r="D286" s="27" t="n"/>
      <c r="E286" s="26" t="n"/>
      <c r="F286" s="26" t="n"/>
      <c r="G286" s="26" t="n"/>
      <c r="H286" s="26" t="n"/>
      <c r="I286" s="26" t="n"/>
      <c r="J286" s="26" t="n"/>
      <c r="K286" s="27" t="n"/>
      <c r="L286" s="24">
        <f>IF(A286="","",IF(OR(C286="",E286="",F286=""),"Incomplete",IF(F286&lt;=E286,IF(F286=E286,"Keep - review task","Shortening - review"),IF(C286&lt;&gt;"On-condition","Strategy-specific review",IF(AND(ISNUMBER(G286),G286&gt;0,F286&lt;=G286*RULES!$B$5,H286="Yes",I286="Yes",J286="Yes",K286&lt;&gt;""),"Extension - review eligible","Extension - evidence gap")))))</f>
        <v/>
      </c>
      <c r="M286" s="26" t="n"/>
      <c r="N286" s="26" t="n"/>
      <c r="O286" s="28" t="n"/>
    </row>
    <row r="287">
      <c r="A287" s="22" t="n"/>
      <c r="B287" s="22" t="n"/>
      <c r="C287" s="22" t="n"/>
      <c r="D287" s="23" t="n"/>
      <c r="E287" s="22" t="n"/>
      <c r="F287" s="22" t="n"/>
      <c r="G287" s="22" t="n"/>
      <c r="H287" s="22" t="n"/>
      <c r="I287" s="22" t="n"/>
      <c r="J287" s="22" t="n"/>
      <c r="K287" s="23" t="n"/>
      <c r="L287" s="24">
        <f>IF(A287="","",IF(OR(C287="",E287="",F287=""),"Incomplete",IF(F287&lt;=E287,IF(F287=E287,"Keep - review task","Shortening - review"),IF(C287&lt;&gt;"On-condition","Strategy-specific review",IF(AND(ISNUMBER(G287),G287&gt;0,F287&lt;=G287*RULES!$B$5,H287="Yes",I287="Yes",J287="Yes",K287&lt;&gt;""),"Extension - review eligible","Extension - evidence gap")))))</f>
        <v/>
      </c>
      <c r="M287" s="22" t="n"/>
      <c r="N287" s="22" t="n"/>
      <c r="O287" s="25" t="n"/>
    </row>
    <row r="288">
      <c r="A288" s="26" t="n"/>
      <c r="B288" s="26" t="n"/>
      <c r="C288" s="26" t="n"/>
      <c r="D288" s="27" t="n"/>
      <c r="E288" s="26" t="n"/>
      <c r="F288" s="26" t="n"/>
      <c r="G288" s="26" t="n"/>
      <c r="H288" s="26" t="n"/>
      <c r="I288" s="26" t="n"/>
      <c r="J288" s="26" t="n"/>
      <c r="K288" s="27" t="n"/>
      <c r="L288" s="24">
        <f>IF(A288="","",IF(OR(C288="",E288="",F288=""),"Incomplete",IF(F288&lt;=E288,IF(F288=E288,"Keep - review task","Shortening - review"),IF(C288&lt;&gt;"On-condition","Strategy-specific review",IF(AND(ISNUMBER(G288),G288&gt;0,F288&lt;=G288*RULES!$B$5,H288="Yes",I288="Yes",J288="Yes",K288&lt;&gt;""),"Extension - review eligible","Extension - evidence gap")))))</f>
        <v/>
      </c>
      <c r="M288" s="26" t="n"/>
      <c r="N288" s="26" t="n"/>
      <c r="O288" s="28" t="n"/>
    </row>
    <row r="289">
      <c r="A289" s="22" t="n"/>
      <c r="B289" s="22" t="n"/>
      <c r="C289" s="22" t="n"/>
      <c r="D289" s="23" t="n"/>
      <c r="E289" s="22" t="n"/>
      <c r="F289" s="22" t="n"/>
      <c r="G289" s="22" t="n"/>
      <c r="H289" s="22" t="n"/>
      <c r="I289" s="22" t="n"/>
      <c r="J289" s="22" t="n"/>
      <c r="K289" s="23" t="n"/>
      <c r="L289" s="24">
        <f>IF(A289="","",IF(OR(C289="",E289="",F289=""),"Incomplete",IF(F289&lt;=E289,IF(F289=E289,"Keep - review task","Shortening - review"),IF(C289&lt;&gt;"On-condition","Strategy-specific review",IF(AND(ISNUMBER(G289),G289&gt;0,F289&lt;=G289*RULES!$B$5,H289="Yes",I289="Yes",J289="Yes",K289&lt;&gt;""),"Extension - review eligible","Extension - evidence gap")))))</f>
        <v/>
      </c>
      <c r="M289" s="22" t="n"/>
      <c r="N289" s="22" t="n"/>
      <c r="O289" s="25" t="n"/>
    </row>
    <row r="290">
      <c r="A290" s="26" t="n"/>
      <c r="B290" s="26" t="n"/>
      <c r="C290" s="26" t="n"/>
      <c r="D290" s="27" t="n"/>
      <c r="E290" s="26" t="n"/>
      <c r="F290" s="26" t="n"/>
      <c r="G290" s="26" t="n"/>
      <c r="H290" s="26" t="n"/>
      <c r="I290" s="26" t="n"/>
      <c r="J290" s="26" t="n"/>
      <c r="K290" s="27" t="n"/>
      <c r="L290" s="24">
        <f>IF(A290="","",IF(OR(C290="",E290="",F290=""),"Incomplete",IF(F290&lt;=E290,IF(F290=E290,"Keep - review task","Shortening - review"),IF(C290&lt;&gt;"On-condition","Strategy-specific review",IF(AND(ISNUMBER(G290),G290&gt;0,F290&lt;=G290*RULES!$B$5,H290="Yes",I290="Yes",J290="Yes",K290&lt;&gt;""),"Extension - review eligible","Extension - evidence gap")))))</f>
        <v/>
      </c>
      <c r="M290" s="26" t="n"/>
      <c r="N290" s="26" t="n"/>
      <c r="O290" s="28" t="n"/>
    </row>
    <row r="291">
      <c r="A291" s="22" t="n"/>
      <c r="B291" s="22" t="n"/>
      <c r="C291" s="22" t="n"/>
      <c r="D291" s="23" t="n"/>
      <c r="E291" s="22" t="n"/>
      <c r="F291" s="22" t="n"/>
      <c r="G291" s="22" t="n"/>
      <c r="H291" s="22" t="n"/>
      <c r="I291" s="22" t="n"/>
      <c r="J291" s="22" t="n"/>
      <c r="K291" s="23" t="n"/>
      <c r="L291" s="24">
        <f>IF(A291="","",IF(OR(C291="",E291="",F291=""),"Incomplete",IF(F291&lt;=E291,IF(F291=E291,"Keep - review task","Shortening - review"),IF(C291&lt;&gt;"On-condition","Strategy-specific review",IF(AND(ISNUMBER(G291),G291&gt;0,F291&lt;=G291*RULES!$B$5,H291="Yes",I291="Yes",J291="Yes",K291&lt;&gt;""),"Extension - review eligible","Extension - evidence gap")))))</f>
        <v/>
      </c>
      <c r="M291" s="22" t="n"/>
      <c r="N291" s="22" t="n"/>
      <c r="O291" s="25" t="n"/>
    </row>
    <row r="292">
      <c r="A292" s="26" t="n"/>
      <c r="B292" s="26" t="n"/>
      <c r="C292" s="26" t="n"/>
      <c r="D292" s="27" t="n"/>
      <c r="E292" s="26" t="n"/>
      <c r="F292" s="26" t="n"/>
      <c r="G292" s="26" t="n"/>
      <c r="H292" s="26" t="n"/>
      <c r="I292" s="26" t="n"/>
      <c r="J292" s="26" t="n"/>
      <c r="K292" s="27" t="n"/>
      <c r="L292" s="24">
        <f>IF(A292="","",IF(OR(C292="",E292="",F292=""),"Incomplete",IF(F292&lt;=E292,IF(F292=E292,"Keep - review task","Shortening - review"),IF(C292&lt;&gt;"On-condition","Strategy-specific review",IF(AND(ISNUMBER(G292),G292&gt;0,F292&lt;=G292*RULES!$B$5,H292="Yes",I292="Yes",J292="Yes",K292&lt;&gt;""),"Extension - review eligible","Extension - evidence gap")))))</f>
        <v/>
      </c>
      <c r="M292" s="26" t="n"/>
      <c r="N292" s="26" t="n"/>
      <c r="O292" s="28" t="n"/>
    </row>
    <row r="293">
      <c r="A293" s="22" t="n"/>
      <c r="B293" s="22" t="n"/>
      <c r="C293" s="22" t="n"/>
      <c r="D293" s="23" t="n"/>
      <c r="E293" s="22" t="n"/>
      <c r="F293" s="22" t="n"/>
      <c r="G293" s="22" t="n"/>
      <c r="H293" s="22" t="n"/>
      <c r="I293" s="22" t="n"/>
      <c r="J293" s="22" t="n"/>
      <c r="K293" s="23" t="n"/>
      <c r="L293" s="24">
        <f>IF(A293="","",IF(OR(C293="",E293="",F293=""),"Incomplete",IF(F293&lt;=E293,IF(F293=E293,"Keep - review task","Shortening - review"),IF(C293&lt;&gt;"On-condition","Strategy-specific review",IF(AND(ISNUMBER(G293),G293&gt;0,F293&lt;=G293*RULES!$B$5,H293="Yes",I293="Yes",J293="Yes",K293&lt;&gt;""),"Extension - review eligible","Extension - evidence gap")))))</f>
        <v/>
      </c>
      <c r="M293" s="22" t="n"/>
      <c r="N293" s="22" t="n"/>
      <c r="O293" s="25" t="n"/>
    </row>
    <row r="294">
      <c r="A294" s="26" t="n"/>
      <c r="B294" s="26" t="n"/>
      <c r="C294" s="26" t="n"/>
      <c r="D294" s="27" t="n"/>
      <c r="E294" s="26" t="n"/>
      <c r="F294" s="26" t="n"/>
      <c r="G294" s="26" t="n"/>
      <c r="H294" s="26" t="n"/>
      <c r="I294" s="26" t="n"/>
      <c r="J294" s="26" t="n"/>
      <c r="K294" s="27" t="n"/>
      <c r="L294" s="24">
        <f>IF(A294="","",IF(OR(C294="",E294="",F294=""),"Incomplete",IF(F294&lt;=E294,IF(F294=E294,"Keep - review task","Shortening - review"),IF(C294&lt;&gt;"On-condition","Strategy-specific review",IF(AND(ISNUMBER(G294),G294&gt;0,F294&lt;=G294*RULES!$B$5,H294="Yes",I294="Yes",J294="Yes",K294&lt;&gt;""),"Extension - review eligible","Extension - evidence gap")))))</f>
        <v/>
      </c>
      <c r="M294" s="26" t="n"/>
      <c r="N294" s="26" t="n"/>
      <c r="O294" s="28" t="n"/>
    </row>
    <row r="295">
      <c r="A295" s="22" t="n"/>
      <c r="B295" s="22" t="n"/>
      <c r="C295" s="22" t="n"/>
      <c r="D295" s="23" t="n"/>
      <c r="E295" s="22" t="n"/>
      <c r="F295" s="22" t="n"/>
      <c r="G295" s="22" t="n"/>
      <c r="H295" s="22" t="n"/>
      <c r="I295" s="22" t="n"/>
      <c r="J295" s="22" t="n"/>
      <c r="K295" s="23" t="n"/>
      <c r="L295" s="24">
        <f>IF(A295="","",IF(OR(C295="",E295="",F295=""),"Incomplete",IF(F295&lt;=E295,IF(F295=E295,"Keep - review task","Shortening - review"),IF(C295&lt;&gt;"On-condition","Strategy-specific review",IF(AND(ISNUMBER(G295),G295&gt;0,F295&lt;=G295*RULES!$B$5,H295="Yes",I295="Yes",J295="Yes",K295&lt;&gt;""),"Extension - review eligible","Extension - evidence gap")))))</f>
        <v/>
      </c>
      <c r="M295" s="22" t="n"/>
      <c r="N295" s="22" t="n"/>
      <c r="O295" s="25" t="n"/>
    </row>
    <row r="296">
      <c r="A296" s="26" t="n"/>
      <c r="B296" s="26" t="n"/>
      <c r="C296" s="26" t="n"/>
      <c r="D296" s="27" t="n"/>
      <c r="E296" s="26" t="n"/>
      <c r="F296" s="26" t="n"/>
      <c r="G296" s="26" t="n"/>
      <c r="H296" s="26" t="n"/>
      <c r="I296" s="26" t="n"/>
      <c r="J296" s="26" t="n"/>
      <c r="K296" s="27" t="n"/>
      <c r="L296" s="24">
        <f>IF(A296="","",IF(OR(C296="",E296="",F296=""),"Incomplete",IF(F296&lt;=E296,IF(F296=E296,"Keep - review task","Shortening - review"),IF(C296&lt;&gt;"On-condition","Strategy-specific review",IF(AND(ISNUMBER(G296),G296&gt;0,F296&lt;=G296*RULES!$B$5,H296="Yes",I296="Yes",J296="Yes",K296&lt;&gt;""),"Extension - review eligible","Extension - evidence gap")))))</f>
        <v/>
      </c>
      <c r="M296" s="26" t="n"/>
      <c r="N296" s="26" t="n"/>
      <c r="O296" s="28" t="n"/>
    </row>
    <row r="297">
      <c r="A297" s="22" t="n"/>
      <c r="B297" s="22" t="n"/>
      <c r="C297" s="22" t="n"/>
      <c r="D297" s="23" t="n"/>
      <c r="E297" s="22" t="n"/>
      <c r="F297" s="22" t="n"/>
      <c r="G297" s="22" t="n"/>
      <c r="H297" s="22" t="n"/>
      <c r="I297" s="22" t="n"/>
      <c r="J297" s="22" t="n"/>
      <c r="K297" s="23" t="n"/>
      <c r="L297" s="24">
        <f>IF(A297="","",IF(OR(C297="",E297="",F297=""),"Incomplete",IF(F297&lt;=E297,IF(F297=E297,"Keep - review task","Shortening - review"),IF(C297&lt;&gt;"On-condition","Strategy-specific review",IF(AND(ISNUMBER(G297),G297&gt;0,F297&lt;=G297*RULES!$B$5,H297="Yes",I297="Yes",J297="Yes",K297&lt;&gt;""),"Extension - review eligible","Extension - evidence gap")))))</f>
        <v/>
      </c>
      <c r="M297" s="22" t="n"/>
      <c r="N297" s="22" t="n"/>
      <c r="O297" s="25" t="n"/>
    </row>
    <row r="298">
      <c r="A298" s="26" t="n"/>
      <c r="B298" s="26" t="n"/>
      <c r="C298" s="26" t="n"/>
      <c r="D298" s="27" t="n"/>
      <c r="E298" s="26" t="n"/>
      <c r="F298" s="26" t="n"/>
      <c r="G298" s="26" t="n"/>
      <c r="H298" s="26" t="n"/>
      <c r="I298" s="26" t="n"/>
      <c r="J298" s="26" t="n"/>
      <c r="K298" s="27" t="n"/>
      <c r="L298" s="24">
        <f>IF(A298="","",IF(OR(C298="",E298="",F298=""),"Incomplete",IF(F298&lt;=E298,IF(F298=E298,"Keep - review task","Shortening - review"),IF(C298&lt;&gt;"On-condition","Strategy-specific review",IF(AND(ISNUMBER(G298),G298&gt;0,F298&lt;=G298*RULES!$B$5,H298="Yes",I298="Yes",J298="Yes",K298&lt;&gt;""),"Extension - review eligible","Extension - evidence gap")))))</f>
        <v/>
      </c>
      <c r="M298" s="26" t="n"/>
      <c r="N298" s="26" t="n"/>
      <c r="O298" s="28" t="n"/>
    </row>
    <row r="299">
      <c r="A299" s="22" t="n"/>
      <c r="B299" s="22" t="n"/>
      <c r="C299" s="22" t="n"/>
      <c r="D299" s="23" t="n"/>
      <c r="E299" s="22" t="n"/>
      <c r="F299" s="22" t="n"/>
      <c r="G299" s="22" t="n"/>
      <c r="H299" s="22" t="n"/>
      <c r="I299" s="22" t="n"/>
      <c r="J299" s="22" t="n"/>
      <c r="K299" s="23" t="n"/>
      <c r="L299" s="24">
        <f>IF(A299="","",IF(OR(C299="",E299="",F299=""),"Incomplete",IF(F299&lt;=E299,IF(F299=E299,"Keep - review task","Shortening - review"),IF(C299&lt;&gt;"On-condition","Strategy-specific review",IF(AND(ISNUMBER(G299),G299&gt;0,F299&lt;=G299*RULES!$B$5,H299="Yes",I299="Yes",J299="Yes",K299&lt;&gt;""),"Extension - review eligible","Extension - evidence gap")))))</f>
        <v/>
      </c>
      <c r="M299" s="22" t="n"/>
      <c r="N299" s="22" t="n"/>
      <c r="O299" s="25" t="n"/>
    </row>
    <row r="300">
      <c r="A300" s="26" t="n"/>
      <c r="B300" s="26" t="n"/>
      <c r="C300" s="26" t="n"/>
      <c r="D300" s="27" t="n"/>
      <c r="E300" s="26" t="n"/>
      <c r="F300" s="26" t="n"/>
      <c r="G300" s="26" t="n"/>
      <c r="H300" s="26" t="n"/>
      <c r="I300" s="26" t="n"/>
      <c r="J300" s="26" t="n"/>
      <c r="K300" s="27" t="n"/>
      <c r="L300" s="24">
        <f>IF(A300="","",IF(OR(C300="",E300="",F300=""),"Incomplete",IF(F300&lt;=E300,IF(F300=E300,"Keep - review task","Shortening - review"),IF(C300&lt;&gt;"On-condition","Strategy-specific review",IF(AND(ISNUMBER(G300),G300&gt;0,F300&lt;=G300*RULES!$B$5,H300="Yes",I300="Yes",J300="Yes",K300&lt;&gt;""),"Extension - review eligible","Extension - evidence gap")))))</f>
        <v/>
      </c>
      <c r="M300" s="26" t="n"/>
      <c r="N300" s="26" t="n"/>
      <c r="O300" s="28" t="n"/>
    </row>
    <row r="301">
      <c r="A301" s="22" t="n"/>
      <c r="B301" s="22" t="n"/>
      <c r="C301" s="22" t="n"/>
      <c r="D301" s="23" t="n"/>
      <c r="E301" s="22" t="n"/>
      <c r="F301" s="22" t="n"/>
      <c r="G301" s="22" t="n"/>
      <c r="H301" s="22" t="n"/>
      <c r="I301" s="22" t="n"/>
      <c r="J301" s="22" t="n"/>
      <c r="K301" s="23" t="n"/>
      <c r="L301" s="24">
        <f>IF(A301="","",IF(OR(C301="",E301="",F301=""),"Incomplete",IF(F301&lt;=E301,IF(F301=E301,"Keep - review task","Shortening - review"),IF(C301&lt;&gt;"On-condition","Strategy-specific review",IF(AND(ISNUMBER(G301),G301&gt;0,F301&lt;=G301*RULES!$B$5,H301="Yes",I301="Yes",J301="Yes",K301&lt;&gt;""),"Extension - review eligible","Extension - evidence gap")))))</f>
        <v/>
      </c>
      <c r="M301" s="22" t="n"/>
      <c r="N301" s="22" t="n"/>
      <c r="O301" s="25" t="n"/>
    </row>
    <row r="302">
      <c r="A302" s="26" t="n"/>
      <c r="B302" s="26" t="n"/>
      <c r="C302" s="26" t="n"/>
      <c r="D302" s="27" t="n"/>
      <c r="E302" s="26" t="n"/>
      <c r="F302" s="26" t="n"/>
      <c r="G302" s="26" t="n"/>
      <c r="H302" s="26" t="n"/>
      <c r="I302" s="26" t="n"/>
      <c r="J302" s="26" t="n"/>
      <c r="K302" s="27" t="n"/>
      <c r="L302" s="24">
        <f>IF(A302="","",IF(OR(C302="",E302="",F302=""),"Incomplete",IF(F302&lt;=E302,IF(F302=E302,"Keep - review task","Shortening - review"),IF(C302&lt;&gt;"On-condition","Strategy-specific review",IF(AND(ISNUMBER(G302),G302&gt;0,F302&lt;=G302*RULES!$B$5,H302="Yes",I302="Yes",J302="Yes",K302&lt;&gt;""),"Extension - review eligible","Extension - evidence gap")))))</f>
        <v/>
      </c>
      <c r="M302" s="26" t="n"/>
      <c r="N302" s="26" t="n"/>
      <c r="O302" s="28" t="n"/>
    </row>
    <row r="303">
      <c r="A303" s="22" t="n"/>
      <c r="B303" s="22" t="n"/>
      <c r="C303" s="22" t="n"/>
      <c r="D303" s="23" t="n"/>
      <c r="E303" s="22" t="n"/>
      <c r="F303" s="22" t="n"/>
      <c r="G303" s="22" t="n"/>
      <c r="H303" s="22" t="n"/>
      <c r="I303" s="22" t="n"/>
      <c r="J303" s="22" t="n"/>
      <c r="K303" s="23" t="n"/>
      <c r="L303" s="24">
        <f>IF(A303="","",IF(OR(C303="",E303="",F303=""),"Incomplete",IF(F303&lt;=E303,IF(F303=E303,"Keep - review task","Shortening - review"),IF(C303&lt;&gt;"On-condition","Strategy-specific review",IF(AND(ISNUMBER(G303),G303&gt;0,F303&lt;=G303*RULES!$B$5,H303="Yes",I303="Yes",J303="Yes",K303&lt;&gt;""),"Extension - review eligible","Extension - evidence gap")))))</f>
        <v/>
      </c>
      <c r="M303" s="22" t="n"/>
      <c r="N303" s="22" t="n"/>
      <c r="O303" s="25" t="n"/>
    </row>
    <row r="304">
      <c r="A304" s="26" t="n"/>
      <c r="B304" s="26" t="n"/>
      <c r="C304" s="26" t="n"/>
      <c r="D304" s="27" t="n"/>
      <c r="E304" s="26" t="n"/>
      <c r="F304" s="26" t="n"/>
      <c r="G304" s="26" t="n"/>
      <c r="H304" s="26" t="n"/>
      <c r="I304" s="26" t="n"/>
      <c r="J304" s="26" t="n"/>
      <c r="K304" s="27" t="n"/>
      <c r="L304" s="24">
        <f>IF(A304="","",IF(OR(C304="",E304="",F304=""),"Incomplete",IF(F304&lt;=E304,IF(F304=E304,"Keep - review task","Shortening - review"),IF(C304&lt;&gt;"On-condition","Strategy-specific review",IF(AND(ISNUMBER(G304),G304&gt;0,F304&lt;=G304*RULES!$B$5,H304="Yes",I304="Yes",J304="Yes",K304&lt;&gt;""),"Extension - review eligible","Extension - evidence gap")))))</f>
        <v/>
      </c>
      <c r="M304" s="26" t="n"/>
      <c r="N304" s="26" t="n"/>
      <c r="O304" s="28" t="n"/>
    </row>
    <row r="305">
      <c r="A305" s="22" t="n"/>
      <c r="B305" s="22" t="n"/>
      <c r="C305" s="22" t="n"/>
      <c r="D305" s="23" t="n"/>
      <c r="E305" s="22" t="n"/>
      <c r="F305" s="22" t="n"/>
      <c r="G305" s="22" t="n"/>
      <c r="H305" s="22" t="n"/>
      <c r="I305" s="22" t="n"/>
      <c r="J305" s="22" t="n"/>
      <c r="K305" s="23" t="n"/>
      <c r="L305" s="24">
        <f>IF(A305="","",IF(OR(C305="",E305="",F305=""),"Incomplete",IF(F305&lt;=E305,IF(F305=E305,"Keep - review task","Shortening - review"),IF(C305&lt;&gt;"On-condition","Strategy-specific review",IF(AND(ISNUMBER(G305),G305&gt;0,F305&lt;=G305*RULES!$B$5,H305="Yes",I305="Yes",J305="Yes",K305&lt;&gt;""),"Extension - review eligible","Extension - evidence gap")))))</f>
        <v/>
      </c>
      <c r="M305" s="22" t="n"/>
      <c r="N305" s="22" t="n"/>
      <c r="O305" s="25" t="n"/>
    </row>
    <row r="306">
      <c r="A306" s="26" t="n"/>
      <c r="B306" s="26" t="n"/>
      <c r="C306" s="26" t="n"/>
      <c r="D306" s="27" t="n"/>
      <c r="E306" s="26" t="n"/>
      <c r="F306" s="26" t="n"/>
      <c r="G306" s="26" t="n"/>
      <c r="H306" s="26" t="n"/>
      <c r="I306" s="26" t="n"/>
      <c r="J306" s="26" t="n"/>
      <c r="K306" s="27" t="n"/>
      <c r="L306" s="24">
        <f>IF(A306="","",IF(OR(C306="",E306="",F306=""),"Incomplete",IF(F306&lt;=E306,IF(F306=E306,"Keep - review task","Shortening - review"),IF(C306&lt;&gt;"On-condition","Strategy-specific review",IF(AND(ISNUMBER(G306),G306&gt;0,F306&lt;=G306*RULES!$B$5,H306="Yes",I306="Yes",J306="Yes",K306&lt;&gt;""),"Extension - review eligible","Extension - evidence gap")))))</f>
        <v/>
      </c>
      <c r="M306" s="26" t="n"/>
      <c r="N306" s="26" t="n"/>
      <c r="O306" s="28" t="n"/>
    </row>
  </sheetData>
  <autoFilter ref="A6:O306"/>
  <mergeCells count="3">
    <mergeCell ref="A1:O1"/>
    <mergeCell ref="A4:O4"/>
    <mergeCell ref="A2:O2"/>
  </mergeCells>
  <conditionalFormatting sqref="L7:L306">
    <cfRule type="expression" priority="1" dxfId="0">
      <formula>L7="Extension - evidence gap"</formula>
    </cfRule>
    <cfRule type="expression" priority="2" dxfId="1">
      <formula>L7="Extension - review eligible"</formula>
    </cfRule>
  </conditionalFormatting>
  <dataValidations count="9">
    <dataValidation sqref="C7:C306" showDropDown="0" showInputMessage="0" showErrorMessage="1" allowBlank="1" errorTitle="Controlled value" error="Select a value from the provided choices." type="list">
      <formula1>"On-condition,Time-based,Failure-finding,Other"</formula1>
    </dataValidation>
    <dataValidation sqref="H7:H306" showDropDown="0" showInputMessage="0" showErrorMessage="1" allowBlank="1" errorTitle="Controlled value" error="Select a value from the provided choices." type="list">
      <formula1>"Yes,No,Unknown"</formula1>
    </dataValidation>
    <dataValidation sqref="I7:I306" showDropDown="0" showInputMessage="0" showErrorMessage="1" allowBlank="1" errorTitle="Controlled value" error="Select a value from the provided choices." type="list">
      <formula1>"Yes,No,Unknown"</formula1>
    </dataValidation>
    <dataValidation sqref="J7:J306" showDropDown="0" showInputMessage="0" showErrorMessage="1" allowBlank="1" errorTitle="Controlled value" error="Select a value from the provided choices." type="list">
      <formula1>"Yes,No,Unknown"</formula1>
    </dataValidation>
    <dataValidation sqref="M7:M306" showDropDown="0" showInputMessage="0" showErrorMessage="1" allowBlank="1" errorTitle="Controlled value" error="Select a value from the provided choices." type="list">
      <formula1>"Not Reviewed,Approved,Rejected,More Evidence"</formula1>
    </dataValidation>
    <dataValidation sqref="E7:E306" showDropDown="0" showInputMessage="0" showErrorMessage="1" allowBlank="1" error="Enter a whole number between 1 and 100000." type="whole" operator="between">
      <formula1>1</formula1>
      <formula2>100000</formula2>
    </dataValidation>
    <dataValidation sqref="F7:F306" showDropDown="0" showInputMessage="0" showErrorMessage="1" allowBlank="1" error="Enter a whole number between 1 and 100000." type="whole" operator="between">
      <formula1>1</formula1>
      <formula2>100000</formula2>
    </dataValidation>
    <dataValidation sqref="G7:G306" showDropDown="0" showInputMessage="0" showErrorMessage="1" allowBlank="1" error="Enter a whole number between 1 and 100000." type="whole" operator="between">
      <formula1>1</formula1>
      <formula2>100000</formula2>
    </dataValidation>
    <dataValidation sqref="O7:O306" showDropDown="0" showInputMessage="0" showErrorMessage="1" allowBlank="1" error="Enter an actual Excel date between 2000 and 2100." type="date" operator="between">
      <formula1>DATE(2000,1,1)</formula1>
      <formula2>DATE(2100,12,31)</formula2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XRVE Reliability</dc:creator>
  <dc:title>XRVE Reliability | XRVE PM Frequency Review</dc:title>
  <dc:description>Blank reusable template; calculated screening is not engineering approval.</dc:description>
  <dc:subject>Human-reviewed industrial maintenance decision-support workbook</dc:subject>
  <dcterms:created xsi:type="dcterms:W3CDTF">2026-10-17T22:40:14Z</dcterms:created>
  <dcterms:modified xsi:type="dcterms:W3CDTF">2026-10-17T22:40:15Z</dcterms:modified>
</cp:coreProperties>
</file>